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olepilova33131\2020\Bulletin\Bulletin 4.Q_2020\E_Zamestnanost_nezamestnanost_(VSPS)\"/>
    </mc:Choice>
  </mc:AlternateContent>
  <bookViews>
    <workbookView xWindow="0" yWindow="0" windowWidth="16380" windowHeight="8190" tabRatio="500"/>
  </bookViews>
  <sheets>
    <sheet name="E.1" sheetId="1" r:id="rId1"/>
  </sheets>
  <definedNames>
    <definedName name="\AUTOEXEC">#N/A</definedName>
    <definedName name="_0">#REF!</definedName>
    <definedName name="_1">#REF!</definedName>
    <definedName name="_Fill">#REF!</definedName>
    <definedName name="_Key1">#REF!</definedName>
    <definedName name="_Order1">255</definedName>
    <definedName name="_Parse_In">#REF!</definedName>
    <definedName name="_Počet_TDU_Dlouhodobý_AktuálníPobyt">#REF!</definedName>
    <definedName name="_Počet_TDU_Trvalý_AktuálníPobyt">#REF!</definedName>
    <definedName name="_Sort">#REF!</definedName>
    <definedName name="Cizinci_k_31_12_04">#REF!</definedName>
    <definedName name="P.3">#REF!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B10" i="1"/>
</calcChain>
</file>

<file path=xl/sharedStrings.xml><?xml version="1.0" encoding="utf-8"?>
<sst xmlns="http://schemas.openxmlformats.org/spreadsheetml/2006/main" count="43" uniqueCount="35">
  <si>
    <t>(dle Výběrového šetření pracovních sil - VŠPS)</t>
  </si>
  <si>
    <t>v tis. osob</t>
  </si>
  <si>
    <t>ČR celkem</t>
  </si>
  <si>
    <t>v tom kraj</t>
  </si>
  <si>
    <t>Hl. město Praha</t>
  </si>
  <si>
    <t>Středo-český</t>
  </si>
  <si>
    <t>Jiho-český</t>
  </si>
  <si>
    <t>Plzeň-
ský</t>
  </si>
  <si>
    <t>Karlo-varský</t>
  </si>
  <si>
    <t>Ústecký</t>
  </si>
  <si>
    <t>Liberec-
ký</t>
  </si>
  <si>
    <t>Králové-hradecký</t>
  </si>
  <si>
    <t>Pardu-
bický</t>
  </si>
  <si>
    <t>Vyso-
čina</t>
  </si>
  <si>
    <t>Jiho-moravský</t>
  </si>
  <si>
    <t>Olomouc-
ký</t>
  </si>
  <si>
    <t>Zlínský</t>
  </si>
  <si>
    <t>Moravsko-
slezský</t>
  </si>
  <si>
    <t>Počet zaměstnaných v hlavním zaměstnání</t>
  </si>
  <si>
    <t>v tom:  muži</t>
  </si>
  <si>
    <t>ženy</t>
  </si>
  <si>
    <t>Počet podnikatelů celkem
(bez pomáhajících rodinných příslušníků)</t>
  </si>
  <si>
    <t xml:space="preserve">  podíl na počtu zaměstnaných (%)</t>
  </si>
  <si>
    <t>v tom:  bez zaměstnanců</t>
  </si>
  <si>
    <t>se zaměstnanci</t>
  </si>
  <si>
    <t>Počet skutečně odpracovaných
hodin týdně v hlavním zaměstnání</t>
  </si>
  <si>
    <t>v tom:  zaměstnanci včetně členů
            produkčních družstev</t>
  </si>
  <si>
    <t>podnikatelé a pomáhající
rodinní příslušníci</t>
  </si>
  <si>
    <t>Počet pracujících v dalším zaměstnání</t>
  </si>
  <si>
    <t>Počet pracujících na kratší prac. dobu</t>
  </si>
  <si>
    <t>Míra ekonomické aktivity v %
(osoby ve věku 15 let a více)</t>
  </si>
  <si>
    <t>Míra zaměstnanosti v % 
(osoby ve věku 15 let a více)</t>
  </si>
  <si>
    <t>Tab. E.1 Vybrané ukazatele zaměstnanosti podle krajů ve 4. čtvrtletí 2020</t>
  </si>
  <si>
    <t>•)  údaj je nespolehlivý</t>
  </si>
  <si>
    <t xml:space="preserve">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</si>
</sst>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%#.00"/>
    <numFmt numFmtId="165" formatCode="&quot;Kč&quot;#.00"/>
    <numFmt numFmtId="166" formatCode="&quot;Kč&quot;#"/>
    <numFmt numFmtId="167" formatCode="\$#,##0\ ;&quot;($&quot;#,##0\)"/>
    <numFmt numFmtId="168" formatCode="#.00"/>
    <numFmt numFmtId="169" formatCode="0.0"/>
    <numFmt numFmtId="171" formatCode="#,##0.0_ ;\-#,##0.0\ "/>
  </numFmts>
  <fonts count="12" x14ac:knownFonts="1">
    <font>
      <sz val="10"/>
      <name val="Arial CE"/>
      <charset val="238"/>
    </font>
    <font>
      <sz val="10"/>
      <color rgb="FF000000"/>
      <name val="Courier New"/>
      <family val="3"/>
      <charset val="238"/>
    </font>
    <font>
      <b/>
      <sz val="18"/>
      <color rgb="FF000000"/>
      <name val="Courier New"/>
      <family val="3"/>
      <charset val="238"/>
    </font>
    <font>
      <sz val="8"/>
      <name val="Arial CE"/>
      <charset val="238"/>
    </font>
    <font>
      <b/>
      <sz val="12"/>
      <color rgb="FF000000"/>
      <name val="Courier New"/>
      <family val="3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E0E0E0"/>
        <bgColor rgb="FFCCFFCC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7">
    <xf numFmtId="0" fontId="0" fillId="0" borderId="0"/>
    <xf numFmtId="164" fontId="1" fillId="0" borderId="0">
      <protection locked="0"/>
    </xf>
    <xf numFmtId="0" fontId="1" fillId="0" borderId="0">
      <protection locked="0"/>
    </xf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4" fontId="1" fillId="0" borderId="0">
      <protection locked="0"/>
    </xf>
    <xf numFmtId="3" fontId="1" fillId="0" borderId="0">
      <protection locked="0"/>
    </xf>
    <xf numFmtId="3" fontId="11" fillId="0" borderId="0" applyBorder="0" applyProtection="0"/>
    <xf numFmtId="0" fontId="1" fillId="0" borderId="0">
      <protection locked="0"/>
    </xf>
    <xf numFmtId="0" fontId="2" fillId="0" borderId="0">
      <protection locked="0"/>
    </xf>
    <xf numFmtId="165" fontId="1" fillId="0" borderId="0">
      <protection locked="0"/>
    </xf>
    <xf numFmtId="166" fontId="1" fillId="0" borderId="0">
      <protection locked="0"/>
    </xf>
    <xf numFmtId="167" fontId="11" fillId="0" borderId="0" applyBorder="0" applyProtection="0"/>
    <xf numFmtId="0" fontId="1" fillId="0" borderId="0">
      <protection locked="0"/>
    </xf>
    <xf numFmtId="0" fontId="3" fillId="0" borderId="0"/>
    <xf numFmtId="168" fontId="1" fillId="0" borderId="0">
      <protection locked="0"/>
    </xf>
    <xf numFmtId="2" fontId="11" fillId="0" borderId="0" applyBorder="0" applyProtection="0"/>
    <xf numFmtId="3" fontId="1" fillId="2" borderId="0">
      <protection locked="0"/>
    </xf>
    <xf numFmtId="0" fontId="2" fillId="0" borderId="0">
      <protection locked="0"/>
    </xf>
    <xf numFmtId="0" fontId="4" fillId="0" borderId="0">
      <protection locked="0"/>
    </xf>
    <xf numFmtId="0" fontId="5" fillId="0" borderId="0" applyBorder="0" applyProtection="0"/>
    <xf numFmtId="0" fontId="6" fillId="0" borderId="0" applyBorder="0" applyProtection="0"/>
  </cellStyleXfs>
  <cellXfs count="41">
    <xf numFmtId="0" fontId="0" fillId="0" borderId="0" xfId="0"/>
    <xf numFmtId="0" fontId="7" fillId="0" borderId="0" xfId="0" applyFont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7" fillId="0" borderId="0" xfId="0" applyFont="1" applyAlignment="1">
      <alignment vertical="top"/>
    </xf>
    <xf numFmtId="0" fontId="9" fillId="0" borderId="0" xfId="0" applyFont="1"/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Border="1"/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169" fontId="9" fillId="0" borderId="2" xfId="0" applyNumberFormat="1" applyFont="1" applyBorder="1" applyAlignment="1">
      <alignment horizontal="center" vertical="center" wrapText="1"/>
    </xf>
    <xf numFmtId="169" fontId="9" fillId="0" borderId="3" xfId="0" applyNumberFormat="1" applyFont="1" applyBorder="1" applyAlignment="1">
      <alignment horizontal="center" vertical="center" wrapText="1"/>
    </xf>
    <xf numFmtId="169" fontId="9" fillId="0" borderId="4" xfId="0" applyNumberFormat="1" applyFont="1" applyBorder="1" applyAlignment="1">
      <alignment horizontal="left"/>
    </xf>
    <xf numFmtId="0" fontId="9" fillId="0" borderId="4" xfId="0" applyFont="1" applyBorder="1" applyAlignment="1">
      <alignment horizontal="left" indent="1"/>
    </xf>
    <xf numFmtId="0" fontId="9" fillId="0" borderId="4" xfId="0" applyFont="1" applyBorder="1" applyAlignment="1">
      <alignment horizontal="left" indent="6"/>
    </xf>
    <xf numFmtId="169" fontId="9" fillId="0" borderId="9" xfId="0" applyNumberFormat="1" applyFont="1" applyBorder="1" applyAlignment="1">
      <alignment wrapText="1"/>
    </xf>
    <xf numFmtId="169" fontId="9" fillId="0" borderId="4" xfId="0" applyNumberFormat="1" applyFont="1" applyBorder="1" applyAlignment="1">
      <alignment horizontal="left" indent="4"/>
    </xf>
    <xf numFmtId="169" fontId="9" fillId="0" borderId="9" xfId="0" applyNumberFormat="1" applyFont="1" applyBorder="1" applyAlignment="1">
      <alignment horizontal="left" wrapText="1"/>
    </xf>
    <xf numFmtId="0" fontId="9" fillId="0" borderId="4" xfId="0" applyFont="1" applyBorder="1" applyAlignment="1">
      <alignment horizontal="left" wrapText="1" indent="1"/>
    </xf>
    <xf numFmtId="0" fontId="9" fillId="0" borderId="10" xfId="0" applyFont="1" applyBorder="1" applyAlignment="1">
      <alignment horizontal="left" wrapText="1" indent="6"/>
    </xf>
    <xf numFmtId="169" fontId="9" fillId="0" borderId="9" xfId="0" applyNumberFormat="1" applyFont="1" applyBorder="1" applyAlignment="1">
      <alignment horizontal="left"/>
    </xf>
    <xf numFmtId="0" fontId="9" fillId="0" borderId="10" xfId="0" applyFont="1" applyBorder="1" applyAlignment="1">
      <alignment horizontal="left" indent="6"/>
    </xf>
    <xf numFmtId="0" fontId="9" fillId="0" borderId="0" xfId="0" applyFont="1" applyBorder="1" applyAlignment="1">
      <alignment horizontal="left" inden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9" fontId="10" fillId="0" borderId="14" xfId="0" applyNumberFormat="1" applyFont="1" applyBorder="1" applyAlignment="1">
      <alignment horizontal="center" vertical="center" wrapText="1"/>
    </xf>
    <xf numFmtId="169" fontId="10" fillId="0" borderId="1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1" fontId="10" fillId="0" borderId="2" xfId="0" applyNumberFormat="1" applyFont="1" applyBorder="1" applyAlignment="1">
      <alignment horizontal="center" vertical="center" wrapText="1"/>
    </xf>
    <xf numFmtId="171" fontId="10" fillId="0" borderId="5" xfId="0" applyNumberFormat="1" applyFont="1" applyBorder="1" applyAlignment="1">
      <alignment horizontal="right"/>
    </xf>
    <xf numFmtId="171" fontId="10" fillId="0" borderId="7" xfId="0" applyNumberFormat="1" applyFont="1" applyBorder="1" applyAlignment="1">
      <alignment horizontal="right"/>
    </xf>
    <xf numFmtId="171" fontId="10" fillId="0" borderId="11" xfId="0" applyNumberFormat="1" applyFont="1" applyBorder="1" applyAlignment="1">
      <alignment horizontal="right"/>
    </xf>
    <xf numFmtId="171" fontId="9" fillId="0" borderId="6" xfId="0" applyNumberFormat="1" applyFont="1" applyBorder="1" applyAlignment="1">
      <alignment horizontal="right"/>
    </xf>
    <xf numFmtId="171" fontId="9" fillId="0" borderId="8" xfId="0" applyNumberFormat="1" applyFont="1" applyBorder="1" applyAlignment="1">
      <alignment horizontal="right"/>
    </xf>
    <xf numFmtId="171" fontId="9" fillId="0" borderId="12" xfId="0" applyNumberFormat="1" applyFont="1" applyBorder="1" applyAlignment="1">
      <alignment horizontal="right"/>
    </xf>
    <xf numFmtId="171" fontId="9" fillId="0" borderId="5" xfId="0" applyNumberFormat="1" applyFont="1" applyBorder="1" applyAlignment="1">
      <alignment horizontal="right"/>
    </xf>
    <xf numFmtId="171" fontId="9" fillId="0" borderId="7" xfId="0" applyNumberFormat="1" applyFont="1" applyBorder="1" applyAlignment="1">
      <alignment horizontal="right"/>
    </xf>
    <xf numFmtId="171" fontId="9" fillId="0" borderId="11" xfId="0" applyNumberFormat="1" applyFont="1" applyBorder="1" applyAlignment="1">
      <alignment horizontal="right"/>
    </xf>
  </cellXfs>
  <cellStyles count="27">
    <cellStyle name="% procenta" xfId="1"/>
    <cellStyle name="Datum" xfId="2"/>
    <cellStyle name="F2" xfId="3"/>
    <cellStyle name="F3" xfId="4"/>
    <cellStyle name="F4" xfId="5"/>
    <cellStyle name="F5" xfId="6"/>
    <cellStyle name="F6" xfId="7"/>
    <cellStyle name="F7" xfId="8"/>
    <cellStyle name="F8" xfId="9"/>
    <cellStyle name="Finann¡" xfId="10"/>
    <cellStyle name="Finann¡0" xfId="11"/>
    <cellStyle name="Finanční0" xfId="12"/>
    <cellStyle name="Heading1" xfId="13"/>
    <cellStyle name="Heading2" xfId="14"/>
    <cellStyle name="Měna0" xfId="17"/>
    <cellStyle name="Møna" xfId="15"/>
    <cellStyle name="Møna0" xfId="16"/>
    <cellStyle name="Norm ln¡" xfId="18"/>
    <cellStyle name="Normální" xfId="0" builtinId="0"/>
    <cellStyle name="normální 2" xfId="19"/>
    <cellStyle name="Pevnì" xfId="20"/>
    <cellStyle name="Pevný" xfId="21"/>
    <cellStyle name="Vzorce" xfId="22"/>
    <cellStyle name="Z hlav¡ 1" xfId="23"/>
    <cellStyle name="Z hlav¡ 2" xfId="24"/>
    <cellStyle name="Záhlaví 1" xfId="25"/>
    <cellStyle name="Záhlaví 2" xfId="2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0E0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zoomScaleNormal="100" workbookViewId="0"/>
  </sheetViews>
  <sheetFormatPr defaultRowHeight="12.75" x14ac:dyDescent="0.2"/>
  <cols>
    <col min="1" max="1" width="31.5703125" style="1" customWidth="1"/>
    <col min="2" max="2" width="6.5703125" style="1" customWidth="1"/>
    <col min="3" max="3" width="7" style="1" customWidth="1"/>
    <col min="4" max="4" width="6.42578125" style="1" customWidth="1"/>
    <col min="5" max="5" width="6.5703125" style="1" customWidth="1"/>
    <col min="6" max="6" width="6" style="1" customWidth="1"/>
    <col min="7" max="7" width="6.28515625" style="1" customWidth="1"/>
    <col min="8" max="8" width="6.5703125" style="1" customWidth="1"/>
    <col min="9" max="9" width="6.42578125" style="1" customWidth="1"/>
    <col min="10" max="10" width="7.140625" style="1" customWidth="1"/>
    <col min="11" max="11" width="7" style="1" customWidth="1"/>
    <col min="12" max="12" width="6.28515625" style="1" customWidth="1"/>
    <col min="13" max="13" width="7.42578125" style="1" customWidth="1"/>
    <col min="14" max="14" width="7.28515625" style="1" customWidth="1"/>
    <col min="15" max="15" width="6.7109375" style="1" customWidth="1"/>
    <col min="16" max="16" width="7.5703125" style="1" customWidth="1"/>
    <col min="17" max="1025" width="10.28515625" style="1" customWidth="1"/>
    <col min="1026" max="16384" width="9.140625" style="1"/>
  </cols>
  <sheetData>
    <row r="1" spans="1:19" ht="15" customHeight="1" x14ac:dyDescent="0.2">
      <c r="A1" s="2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4"/>
      <c r="R1" s="4"/>
      <c r="S1" s="4"/>
    </row>
    <row r="2" spans="1:19" ht="13.5" customHeight="1" x14ac:dyDescent="0.2">
      <c r="A2" s="5" t="s">
        <v>0</v>
      </c>
      <c r="B2" s="6"/>
      <c r="C2" s="6"/>
      <c r="D2" s="7"/>
      <c r="E2" s="7"/>
      <c r="F2" s="7"/>
      <c r="G2" s="7"/>
      <c r="H2" s="7"/>
      <c r="I2" s="7"/>
      <c r="J2" s="8"/>
      <c r="P2" s="9"/>
      <c r="Q2" s="4"/>
      <c r="R2" s="4"/>
      <c r="S2" s="4"/>
    </row>
    <row r="3" spans="1:19" ht="12.75" customHeight="1" thickBot="1" x14ac:dyDescent="0.25">
      <c r="A3" s="10" t="s">
        <v>1</v>
      </c>
      <c r="B3" s="8"/>
      <c r="C3" s="8"/>
      <c r="D3" s="8"/>
      <c r="E3" s="8"/>
      <c r="F3" s="8"/>
      <c r="G3" s="8"/>
      <c r="H3" s="8"/>
      <c r="I3" s="11"/>
      <c r="J3" s="8"/>
      <c r="Q3" s="4"/>
      <c r="R3" s="4"/>
      <c r="S3" s="4"/>
    </row>
    <row r="4" spans="1:19" ht="11.25" customHeight="1" x14ac:dyDescent="0.2">
      <c r="A4" s="25"/>
      <c r="B4" s="27" t="s">
        <v>2</v>
      </c>
      <c r="C4" s="29" t="s">
        <v>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4"/>
      <c r="R4" s="4"/>
      <c r="S4" s="4"/>
    </row>
    <row r="5" spans="1:19" ht="38.25" customHeight="1" thickBot="1" x14ac:dyDescent="0.25">
      <c r="A5" s="26"/>
      <c r="B5" s="28"/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2" t="s">
        <v>15</v>
      </c>
      <c r="O5" s="31" t="s">
        <v>16</v>
      </c>
      <c r="P5" s="13" t="s">
        <v>17</v>
      </c>
      <c r="Q5" s="4"/>
      <c r="R5" s="4"/>
      <c r="S5" s="4"/>
    </row>
    <row r="6" spans="1:19" ht="16.5" customHeight="1" x14ac:dyDescent="0.2">
      <c r="A6" s="14" t="s">
        <v>18</v>
      </c>
      <c r="B6" s="32">
        <v>5216.4030696999998</v>
      </c>
      <c r="C6" s="38">
        <v>697.64959150000004</v>
      </c>
      <c r="D6" s="38">
        <v>685.03834650000022</v>
      </c>
      <c r="E6" s="38">
        <v>310.95364339999998</v>
      </c>
      <c r="F6" s="38">
        <v>289.9678232</v>
      </c>
      <c r="G6" s="38">
        <v>139.5108003</v>
      </c>
      <c r="H6" s="38">
        <v>383.53117589999999</v>
      </c>
      <c r="I6" s="38">
        <v>212.73295639999998</v>
      </c>
      <c r="J6" s="38">
        <v>266.44436289999999</v>
      </c>
      <c r="K6" s="38">
        <v>258.1614179</v>
      </c>
      <c r="L6" s="38">
        <v>249.93238220000001</v>
      </c>
      <c r="M6" s="38">
        <v>578.7114669</v>
      </c>
      <c r="N6" s="38">
        <v>295.47590380000003</v>
      </c>
      <c r="O6" s="32">
        <v>280.7254034</v>
      </c>
      <c r="P6" s="35">
        <v>567.56779540000002</v>
      </c>
    </row>
    <row r="7" spans="1:19" ht="12.75" customHeight="1" x14ac:dyDescent="0.2">
      <c r="A7" s="15" t="s">
        <v>19</v>
      </c>
      <c r="B7" s="32">
        <v>2919.5115442000001</v>
      </c>
      <c r="C7" s="38">
        <v>383.43215170000002</v>
      </c>
      <c r="D7" s="38">
        <v>384.53042870000013</v>
      </c>
      <c r="E7" s="38">
        <v>173.04770029999997</v>
      </c>
      <c r="F7" s="38">
        <v>164.14216909999999</v>
      </c>
      <c r="G7" s="38">
        <v>78.265912900000004</v>
      </c>
      <c r="H7" s="38">
        <v>221.80963869999997</v>
      </c>
      <c r="I7" s="38">
        <v>119.2944363</v>
      </c>
      <c r="J7" s="38">
        <v>150.4224585</v>
      </c>
      <c r="K7" s="38">
        <v>145.5669924</v>
      </c>
      <c r="L7" s="38">
        <v>142.90916490000001</v>
      </c>
      <c r="M7" s="38">
        <v>322.69641680000007</v>
      </c>
      <c r="N7" s="38">
        <v>163.69865270000003</v>
      </c>
      <c r="O7" s="32">
        <v>156.2720315</v>
      </c>
      <c r="P7" s="35">
        <v>313.42338970000003</v>
      </c>
    </row>
    <row r="8" spans="1:19" ht="12.75" customHeight="1" x14ac:dyDescent="0.2">
      <c r="A8" s="16" t="s">
        <v>20</v>
      </c>
      <c r="B8" s="33">
        <v>2296.8915255000002</v>
      </c>
      <c r="C8" s="39">
        <v>314.21743979999997</v>
      </c>
      <c r="D8" s="39">
        <v>300.50791780000003</v>
      </c>
      <c r="E8" s="39">
        <v>137.9059431</v>
      </c>
      <c r="F8" s="39">
        <v>125.82565410000001</v>
      </c>
      <c r="G8" s="39">
        <v>61.244887400000003</v>
      </c>
      <c r="H8" s="39">
        <v>161.7215372</v>
      </c>
      <c r="I8" s="39">
        <v>93.438520099999991</v>
      </c>
      <c r="J8" s="39">
        <v>116.02190439999998</v>
      </c>
      <c r="K8" s="39">
        <v>112.5944255</v>
      </c>
      <c r="L8" s="39">
        <v>107.02321729999998</v>
      </c>
      <c r="M8" s="39">
        <v>256.0150501</v>
      </c>
      <c r="N8" s="39">
        <v>131.7772511</v>
      </c>
      <c r="O8" s="33">
        <v>124.45337189999999</v>
      </c>
      <c r="P8" s="36">
        <v>254.14440570000002</v>
      </c>
    </row>
    <row r="9" spans="1:19" ht="24.75" customHeight="1" x14ac:dyDescent="0.2">
      <c r="A9" s="17" t="s">
        <v>21</v>
      </c>
      <c r="B9" s="32">
        <v>851.81174639999995</v>
      </c>
      <c r="C9" s="38">
        <v>149.21752749999999</v>
      </c>
      <c r="D9" s="38">
        <v>131.70779090000002</v>
      </c>
      <c r="E9" s="38">
        <v>47.296469800000004</v>
      </c>
      <c r="F9" s="38">
        <v>38.081691200000009</v>
      </c>
      <c r="G9" s="38">
        <v>21.344683199999999</v>
      </c>
      <c r="H9" s="38">
        <v>53.764850800000005</v>
      </c>
      <c r="I9" s="38">
        <v>35.471687099999997</v>
      </c>
      <c r="J9" s="38">
        <v>46.134058199999998</v>
      </c>
      <c r="K9" s="38">
        <v>32.612120099999999</v>
      </c>
      <c r="L9" s="38">
        <v>39.487348300000001</v>
      </c>
      <c r="M9" s="38">
        <v>88.345750200000012</v>
      </c>
      <c r="N9" s="38">
        <v>39.187171999999997</v>
      </c>
      <c r="O9" s="32">
        <v>47.248104699999999</v>
      </c>
      <c r="P9" s="35">
        <v>81.912492400000005</v>
      </c>
    </row>
    <row r="10" spans="1:19" ht="12.75" customHeight="1" x14ac:dyDescent="0.2">
      <c r="A10" s="18" t="s">
        <v>22</v>
      </c>
      <c r="B10" s="32">
        <f>B9/B6*100</f>
        <v>16.329484800510027</v>
      </c>
      <c r="C10" s="38">
        <f t="shared" ref="C10:P10" si="0">C9/C6*100</f>
        <v>21.388606732954702</v>
      </c>
      <c r="D10" s="38">
        <f t="shared" si="0"/>
        <v>19.226338433887946</v>
      </c>
      <c r="E10" s="38">
        <f t="shared" si="0"/>
        <v>15.210135273816189</v>
      </c>
      <c r="F10" s="38">
        <f t="shared" si="0"/>
        <v>13.133074828697064</v>
      </c>
      <c r="G10" s="38">
        <f t="shared" si="0"/>
        <v>15.299663649051547</v>
      </c>
      <c r="H10" s="38">
        <f t="shared" si="0"/>
        <v>14.018378212366859</v>
      </c>
      <c r="I10" s="38">
        <f t="shared" si="0"/>
        <v>16.674279199741335</v>
      </c>
      <c r="J10" s="38">
        <f t="shared" si="0"/>
        <v>17.314706041393979</v>
      </c>
      <c r="K10" s="38">
        <f t="shared" si="0"/>
        <v>12.632453123817461</v>
      </c>
      <c r="L10" s="38">
        <f t="shared" si="0"/>
        <v>15.799212551977989</v>
      </c>
      <c r="M10" s="38">
        <f t="shared" si="0"/>
        <v>15.265940844967904</v>
      </c>
      <c r="N10" s="38">
        <f t="shared" si="0"/>
        <v>13.262391787631108</v>
      </c>
      <c r="O10" s="32">
        <f t="shared" si="0"/>
        <v>16.830719317794379</v>
      </c>
      <c r="P10" s="35">
        <f t="shared" si="0"/>
        <v>14.432195248546689</v>
      </c>
    </row>
    <row r="11" spans="1:19" ht="12.75" customHeight="1" x14ac:dyDescent="0.2">
      <c r="A11" s="15" t="s">
        <v>23</v>
      </c>
      <c r="B11" s="32">
        <v>705.17119379999997</v>
      </c>
      <c r="C11" s="38">
        <v>122.77403729999999</v>
      </c>
      <c r="D11" s="38">
        <v>109.6812477</v>
      </c>
      <c r="E11" s="38">
        <v>38.141491600000002</v>
      </c>
      <c r="F11" s="38">
        <v>31.312349300000005</v>
      </c>
      <c r="G11" s="38">
        <v>16.4817745</v>
      </c>
      <c r="H11" s="38">
        <v>45.694435900000002</v>
      </c>
      <c r="I11" s="38">
        <v>30.055171799999997</v>
      </c>
      <c r="J11" s="38">
        <v>37.648485599999994</v>
      </c>
      <c r="K11" s="38">
        <v>26.413622199999999</v>
      </c>
      <c r="L11" s="38">
        <v>32.327554200000002</v>
      </c>
      <c r="M11" s="38">
        <v>73.964611100000013</v>
      </c>
      <c r="N11" s="38">
        <v>32.927947799999998</v>
      </c>
      <c r="O11" s="32">
        <v>39.1315314</v>
      </c>
      <c r="P11" s="35">
        <v>68.616933400000008</v>
      </c>
    </row>
    <row r="12" spans="1:19" ht="12.75" customHeight="1" x14ac:dyDescent="0.2">
      <c r="A12" s="16" t="s">
        <v>24</v>
      </c>
      <c r="B12" s="33">
        <v>146.64055260000003</v>
      </c>
      <c r="C12" s="39">
        <v>26.443490199999999</v>
      </c>
      <c r="D12" s="39">
        <v>22.026543200000006</v>
      </c>
      <c r="E12" s="39">
        <v>9.1549782000000004</v>
      </c>
      <c r="F12" s="39">
        <v>6.7693419000000006</v>
      </c>
      <c r="G12" s="39">
        <v>4.8629087000000002</v>
      </c>
      <c r="H12" s="39">
        <v>8.0704148999999994</v>
      </c>
      <c r="I12" s="39">
        <v>5.4165153000000004</v>
      </c>
      <c r="J12" s="39">
        <v>8.4855726000000011</v>
      </c>
      <c r="K12" s="39">
        <v>6.1984979000000004</v>
      </c>
      <c r="L12" s="39">
        <v>7.1597941</v>
      </c>
      <c r="M12" s="39">
        <v>14.381139099999999</v>
      </c>
      <c r="N12" s="39">
        <v>6.2592242000000002</v>
      </c>
      <c r="O12" s="33">
        <v>8.1165733000000007</v>
      </c>
      <c r="P12" s="36">
        <v>13.295559000000001</v>
      </c>
    </row>
    <row r="13" spans="1:19" ht="24.75" customHeight="1" x14ac:dyDescent="0.2">
      <c r="A13" s="19" t="s">
        <v>25</v>
      </c>
      <c r="B13" s="32">
        <v>31.644776417470101</v>
      </c>
      <c r="C13" s="38">
        <v>32.006782331069402</v>
      </c>
      <c r="D13" s="38">
        <v>31.596460899287798</v>
      </c>
      <c r="E13" s="38">
        <v>31.421229401809899</v>
      </c>
      <c r="F13" s="38">
        <v>31.511231524119001</v>
      </c>
      <c r="G13" s="38">
        <v>30.834669263745401</v>
      </c>
      <c r="H13" s="38">
        <v>32.324303008244698</v>
      </c>
      <c r="I13" s="38">
        <v>31.571713054517598</v>
      </c>
      <c r="J13" s="38">
        <v>31.5186125855545</v>
      </c>
      <c r="K13" s="38">
        <v>32.378720617375997</v>
      </c>
      <c r="L13" s="38">
        <v>31.2652291728526</v>
      </c>
      <c r="M13" s="38">
        <v>32.023675203419401</v>
      </c>
      <c r="N13" s="38">
        <v>31.430392528306999</v>
      </c>
      <c r="O13" s="32">
        <v>31.0027149806679</v>
      </c>
      <c r="P13" s="35">
        <v>31.148587031203601</v>
      </c>
    </row>
    <row r="14" spans="1:19" ht="22.5" customHeight="1" x14ac:dyDescent="0.2">
      <c r="A14" s="20" t="s">
        <v>26</v>
      </c>
      <c r="B14" s="32">
        <v>31.503616071093202</v>
      </c>
      <c r="C14" s="38">
        <v>32.420361465044103</v>
      </c>
      <c r="D14" s="38">
        <v>31.415355257457701</v>
      </c>
      <c r="E14" s="38">
        <v>31.525608069296698</v>
      </c>
      <c r="F14" s="38">
        <v>31.479857199029698</v>
      </c>
      <c r="G14" s="38">
        <v>30.702897061876399</v>
      </c>
      <c r="H14" s="38">
        <v>32.322299149433803</v>
      </c>
      <c r="I14" s="38">
        <v>31.3371734478539</v>
      </c>
      <c r="J14" s="38">
        <v>30.3923788702431</v>
      </c>
      <c r="K14" s="38">
        <v>32.497644568494003</v>
      </c>
      <c r="L14" s="38">
        <v>30.596593927061299</v>
      </c>
      <c r="M14" s="38">
        <v>31.979656242780099</v>
      </c>
      <c r="N14" s="38">
        <v>31.263370584619299</v>
      </c>
      <c r="O14" s="32">
        <v>30.245816632271101</v>
      </c>
      <c r="P14" s="35">
        <v>30.946918204319701</v>
      </c>
    </row>
    <row r="15" spans="1:19" ht="22.5" customHeight="1" x14ac:dyDescent="0.2">
      <c r="A15" s="21" t="s">
        <v>27</v>
      </c>
      <c r="B15" s="33">
        <v>32.340581791467301</v>
      </c>
      <c r="C15" s="39">
        <v>30.5046068108357</v>
      </c>
      <c r="D15" s="39">
        <v>32.316906196552502</v>
      </c>
      <c r="E15" s="39">
        <v>30.8658808879599</v>
      </c>
      <c r="F15" s="39">
        <v>31.7057390278047</v>
      </c>
      <c r="G15" s="39">
        <v>31.5243778585243</v>
      </c>
      <c r="H15" s="39">
        <v>32.336235467494298</v>
      </c>
      <c r="I15" s="39">
        <v>32.713185526329703</v>
      </c>
      <c r="J15" s="39">
        <v>36.5213243858216</v>
      </c>
      <c r="K15" s="39">
        <v>31.5824641323834</v>
      </c>
      <c r="L15" s="39">
        <v>34.669000020694199</v>
      </c>
      <c r="M15" s="39">
        <v>32.255428653261497</v>
      </c>
      <c r="N15" s="39">
        <v>32.4829022345805</v>
      </c>
      <c r="O15" s="33">
        <v>34.748940549954</v>
      </c>
      <c r="P15" s="36">
        <v>32.299279641738103</v>
      </c>
    </row>
    <row r="16" spans="1:19" ht="12.75" customHeight="1" x14ac:dyDescent="0.2">
      <c r="A16" s="22" t="s">
        <v>28</v>
      </c>
      <c r="B16" s="32">
        <v>136.7542497</v>
      </c>
      <c r="C16" s="38">
        <v>24.666324100000001</v>
      </c>
      <c r="D16" s="38">
        <v>8.4911002</v>
      </c>
      <c r="E16" s="38">
        <v>4.8242590999999999</v>
      </c>
      <c r="F16" s="38">
        <v>8.2434636999999995</v>
      </c>
      <c r="G16" s="38">
        <v>5.7647256000000002</v>
      </c>
      <c r="H16" s="38">
        <v>3.4913859999999999</v>
      </c>
      <c r="I16" s="38">
        <v>3.6690941000000001</v>
      </c>
      <c r="J16" s="38">
        <v>18.020307599999999</v>
      </c>
      <c r="K16" s="38">
        <v>8.7486440999999999</v>
      </c>
      <c r="L16" s="38">
        <v>8.0999741000000007</v>
      </c>
      <c r="M16" s="38">
        <v>17.551268399999998</v>
      </c>
      <c r="N16" s="38">
        <v>4.6730052999999998</v>
      </c>
      <c r="O16" s="32">
        <v>6.2850253</v>
      </c>
      <c r="P16" s="35">
        <v>14.225672100000001</v>
      </c>
    </row>
    <row r="17" spans="1:16" ht="12.75" customHeight="1" x14ac:dyDescent="0.2">
      <c r="A17" s="15" t="s">
        <v>19</v>
      </c>
      <c r="B17" s="32">
        <v>83.498464099999993</v>
      </c>
      <c r="C17" s="38">
        <v>14.8108737</v>
      </c>
      <c r="D17" s="38">
        <v>4.5549719</v>
      </c>
      <c r="E17" s="38">
        <v>2.3532496000000003</v>
      </c>
      <c r="F17" s="38">
        <v>4.6883949999999999</v>
      </c>
      <c r="G17" s="38">
        <v>2.9955080999999999</v>
      </c>
      <c r="H17" s="38">
        <v>1.7058867</v>
      </c>
      <c r="I17" s="38">
        <v>3.0231705</v>
      </c>
      <c r="J17" s="38">
        <v>11.521198199999999</v>
      </c>
      <c r="K17" s="38">
        <v>5.8538666999999993</v>
      </c>
      <c r="L17" s="38">
        <v>5.5817964</v>
      </c>
      <c r="M17" s="38">
        <v>10.5895093</v>
      </c>
      <c r="N17" s="38">
        <v>2.8822029000000002</v>
      </c>
      <c r="O17" s="32">
        <v>3.4657279000000001</v>
      </c>
      <c r="P17" s="35">
        <v>9.4721071999999999</v>
      </c>
    </row>
    <row r="18" spans="1:16" ht="12.75" customHeight="1" x14ac:dyDescent="0.2">
      <c r="A18" s="23" t="s">
        <v>20</v>
      </c>
      <c r="B18" s="33">
        <v>53.25578560000001</v>
      </c>
      <c r="C18" s="39">
        <v>9.8554504000000005</v>
      </c>
      <c r="D18" s="39">
        <v>3.9361283</v>
      </c>
      <c r="E18" s="39">
        <v>2.4710094999999996</v>
      </c>
      <c r="F18" s="39">
        <v>3.5550686999999996</v>
      </c>
      <c r="G18" s="39">
        <v>2.7692174999999999</v>
      </c>
      <c r="H18" s="39">
        <v>1.7854992999999999</v>
      </c>
      <c r="I18" s="39" t="s">
        <v>34</v>
      </c>
      <c r="J18" s="39">
        <v>6.4991094000000009</v>
      </c>
      <c r="K18" s="39">
        <v>2.8947774000000002</v>
      </c>
      <c r="L18" s="39">
        <v>2.5181776999999999</v>
      </c>
      <c r="M18" s="39">
        <v>6.9617591000000001</v>
      </c>
      <c r="N18" s="39">
        <v>1.7908024</v>
      </c>
      <c r="O18" s="33">
        <v>2.8192974</v>
      </c>
      <c r="P18" s="36">
        <v>4.7535648999999998</v>
      </c>
    </row>
    <row r="19" spans="1:16" ht="12.75" customHeight="1" x14ac:dyDescent="0.2">
      <c r="A19" s="14" t="s">
        <v>29</v>
      </c>
      <c r="B19" s="32">
        <v>351.12985270000001</v>
      </c>
      <c r="C19" s="38">
        <v>76.579600900000003</v>
      </c>
      <c r="D19" s="38">
        <v>34.495126299999995</v>
      </c>
      <c r="E19" s="38">
        <v>21.855336799999996</v>
      </c>
      <c r="F19" s="38">
        <v>15.855189900000001</v>
      </c>
      <c r="G19" s="38">
        <v>9.5045579</v>
      </c>
      <c r="H19" s="38">
        <v>12.9210645</v>
      </c>
      <c r="I19" s="38">
        <v>11.170367299999999</v>
      </c>
      <c r="J19" s="38">
        <v>21.977823900000001</v>
      </c>
      <c r="K19" s="38">
        <v>13.194192300000001</v>
      </c>
      <c r="L19" s="38">
        <v>16.448839100000001</v>
      </c>
      <c r="M19" s="38">
        <v>47.052396400000006</v>
      </c>
      <c r="N19" s="38">
        <v>19.248297999999998</v>
      </c>
      <c r="O19" s="32">
        <v>13.734047799999999</v>
      </c>
      <c r="P19" s="35">
        <v>37.093011600000004</v>
      </c>
    </row>
    <row r="20" spans="1:16" ht="12.75" customHeight="1" x14ac:dyDescent="0.2">
      <c r="A20" s="15" t="s">
        <v>19</v>
      </c>
      <c r="B20" s="32">
        <v>98.036180299999998</v>
      </c>
      <c r="C20" s="38">
        <v>22.246036099999998</v>
      </c>
      <c r="D20" s="38">
        <v>8.6588384000000005</v>
      </c>
      <c r="E20" s="38">
        <v>5.305714</v>
      </c>
      <c r="F20" s="38">
        <v>4.9846550000000001</v>
      </c>
      <c r="G20" s="38">
        <v>2.9573526000000001</v>
      </c>
      <c r="H20" s="38">
        <v>4.5519227000000004</v>
      </c>
      <c r="I20" s="38">
        <v>3.3376178999999997</v>
      </c>
      <c r="J20" s="38">
        <v>5.7253768999999997</v>
      </c>
      <c r="K20" s="38">
        <v>4.5224153999999999</v>
      </c>
      <c r="L20" s="38">
        <v>5.2059996999999996</v>
      </c>
      <c r="M20" s="38">
        <v>11.130857599999999</v>
      </c>
      <c r="N20" s="38">
        <v>4.3351753000000004</v>
      </c>
      <c r="O20" s="32">
        <v>4.0090146999999998</v>
      </c>
      <c r="P20" s="35">
        <v>11.065204</v>
      </c>
    </row>
    <row r="21" spans="1:16" ht="12.75" customHeight="1" x14ac:dyDescent="0.2">
      <c r="A21" s="23" t="s">
        <v>20</v>
      </c>
      <c r="B21" s="33">
        <v>253.0936724</v>
      </c>
      <c r="C21" s="39">
        <v>54.333564799999998</v>
      </c>
      <c r="D21" s="39">
        <v>25.836287899999999</v>
      </c>
      <c r="E21" s="39">
        <v>16.549622799999998</v>
      </c>
      <c r="F21" s="39">
        <v>10.870534900000001</v>
      </c>
      <c r="G21" s="39">
        <v>6.5472052999999999</v>
      </c>
      <c r="H21" s="39">
        <v>8.3691417999999995</v>
      </c>
      <c r="I21" s="39">
        <v>7.8327493999999991</v>
      </c>
      <c r="J21" s="39">
        <v>16.252447</v>
      </c>
      <c r="K21" s="39">
        <v>8.6717769000000011</v>
      </c>
      <c r="L21" s="39">
        <v>11.242839400000001</v>
      </c>
      <c r="M21" s="39">
        <v>35.921538800000008</v>
      </c>
      <c r="N21" s="39">
        <v>14.913122699999999</v>
      </c>
      <c r="O21" s="33">
        <v>9.7250330999999992</v>
      </c>
      <c r="P21" s="36">
        <v>26.027807600000003</v>
      </c>
    </row>
    <row r="22" spans="1:16" ht="24.75" customHeight="1" x14ac:dyDescent="0.2">
      <c r="A22" s="19" t="s">
        <v>30</v>
      </c>
      <c r="B22" s="32">
        <v>59.836348773087657</v>
      </c>
      <c r="C22" s="38">
        <v>64.446401487812395</v>
      </c>
      <c r="D22" s="38">
        <v>61.862953109736395</v>
      </c>
      <c r="E22" s="38">
        <v>58.684279416422456</v>
      </c>
      <c r="F22" s="38">
        <v>59.704629361396321</v>
      </c>
      <c r="G22" s="38">
        <v>59.505519240103197</v>
      </c>
      <c r="H22" s="38">
        <v>58.3004483458324</v>
      </c>
      <c r="I22" s="38">
        <v>59.159420973467789</v>
      </c>
      <c r="J22" s="38">
        <v>58.46496039109342</v>
      </c>
      <c r="K22" s="38">
        <v>59.480720690243373</v>
      </c>
      <c r="L22" s="38">
        <v>59.670573898802424</v>
      </c>
      <c r="M22" s="38">
        <v>59.481756894442626</v>
      </c>
      <c r="N22" s="38">
        <v>57.741727663193608</v>
      </c>
      <c r="O22" s="32">
        <v>57.894739547528964</v>
      </c>
      <c r="P22" s="35">
        <v>57.780403283857837</v>
      </c>
    </row>
    <row r="23" spans="1:16" ht="12.75" customHeight="1" x14ac:dyDescent="0.2">
      <c r="A23" s="15" t="s">
        <v>19</v>
      </c>
      <c r="B23" s="32">
        <v>68.012594015132393</v>
      </c>
      <c r="C23" s="38">
        <v>72.652677073355832</v>
      </c>
      <c r="D23" s="38">
        <v>69.952303388866483</v>
      </c>
      <c r="E23" s="38">
        <v>66.340516063786509</v>
      </c>
      <c r="F23" s="38">
        <v>67.787277707755507</v>
      </c>
      <c r="G23" s="38">
        <v>67.228598980779495</v>
      </c>
      <c r="H23" s="38">
        <v>67.613316982265118</v>
      </c>
      <c r="I23" s="38">
        <v>67.347380812278999</v>
      </c>
      <c r="J23" s="38">
        <v>66.901428773184364</v>
      </c>
      <c r="K23" s="38">
        <v>67.67121232952384</v>
      </c>
      <c r="L23" s="38">
        <v>67.989995879860274</v>
      </c>
      <c r="M23" s="38">
        <v>67.705530372186061</v>
      </c>
      <c r="N23" s="38">
        <v>65.171843347187448</v>
      </c>
      <c r="O23" s="32">
        <v>66.263750561268736</v>
      </c>
      <c r="P23" s="35">
        <v>65.771874517347257</v>
      </c>
    </row>
    <row r="24" spans="1:16" ht="12.75" customHeight="1" x14ac:dyDescent="0.2">
      <c r="A24" s="23" t="s">
        <v>20</v>
      </c>
      <c r="B24" s="33">
        <v>51.996443092883695</v>
      </c>
      <c r="C24" s="39">
        <v>56.735657456660086</v>
      </c>
      <c r="D24" s="39">
        <v>54.058594947566853</v>
      </c>
      <c r="E24" s="39">
        <v>51.290630847796372</v>
      </c>
      <c r="F24" s="39">
        <v>51.776017879704249</v>
      </c>
      <c r="G24" s="39">
        <v>52.058117934014888</v>
      </c>
      <c r="H24" s="39">
        <v>49.208283750360351</v>
      </c>
      <c r="I24" s="39">
        <v>51.309010138411679</v>
      </c>
      <c r="J24" s="39">
        <v>50.355155047578492</v>
      </c>
      <c r="K24" s="39">
        <v>51.476994900869443</v>
      </c>
      <c r="L24" s="39">
        <v>51.515076676278717</v>
      </c>
      <c r="M24" s="39">
        <v>51.666184345622533</v>
      </c>
      <c r="N24" s="39">
        <v>50.716136818866453</v>
      </c>
      <c r="O24" s="33">
        <v>49.956251057912162</v>
      </c>
      <c r="P24" s="36">
        <v>50.198138936835655</v>
      </c>
    </row>
    <row r="25" spans="1:16" ht="24.75" customHeight="1" x14ac:dyDescent="0.2">
      <c r="A25" s="19" t="s">
        <v>31</v>
      </c>
      <c r="B25" s="34">
        <v>58.036861601461474</v>
      </c>
      <c r="C25" s="40">
        <v>62.429828817897956</v>
      </c>
      <c r="D25" s="40">
        <v>60.00738722818155</v>
      </c>
      <c r="E25" s="40">
        <v>57.345599166951914</v>
      </c>
      <c r="F25" s="40">
        <v>58.11770305409906</v>
      </c>
      <c r="G25" s="40">
        <v>55.890617222697813</v>
      </c>
      <c r="H25" s="40">
        <v>55.625504361662514</v>
      </c>
      <c r="I25" s="40">
        <v>57.261242650536303</v>
      </c>
      <c r="J25" s="40">
        <v>57.245080124660355</v>
      </c>
      <c r="K25" s="40">
        <v>58.689988000148084</v>
      </c>
      <c r="L25" s="40">
        <v>58.062641307441943</v>
      </c>
      <c r="M25" s="40">
        <v>57.866517704209471</v>
      </c>
      <c r="N25" s="40">
        <v>55.48228426367249</v>
      </c>
      <c r="O25" s="34">
        <v>56.856351372790826</v>
      </c>
      <c r="P25" s="37">
        <v>55.914978746569197</v>
      </c>
    </row>
    <row r="26" spans="1:16" ht="12.75" customHeight="1" x14ac:dyDescent="0.2">
      <c r="A26" s="15" t="s">
        <v>19</v>
      </c>
      <c r="B26" s="32">
        <v>66.357541797621323</v>
      </c>
      <c r="C26" s="38">
        <v>70.8286218669882</v>
      </c>
      <c r="D26" s="38">
        <v>68.59754873072302</v>
      </c>
      <c r="E26" s="38">
        <v>64.959797251145389</v>
      </c>
      <c r="F26" s="38">
        <v>66.43656498757484</v>
      </c>
      <c r="G26" s="38">
        <v>63.87020742362175</v>
      </c>
      <c r="H26" s="38">
        <v>65.12129390089811</v>
      </c>
      <c r="I26" s="38">
        <v>65.601541362996159</v>
      </c>
      <c r="J26" s="38">
        <v>65.937744616371418</v>
      </c>
      <c r="K26" s="38">
        <v>66.958136268903203</v>
      </c>
      <c r="L26" s="38">
        <v>67.066739036532681</v>
      </c>
      <c r="M26" s="38">
        <v>66.219403047409941</v>
      </c>
      <c r="N26" s="38">
        <v>63.246112679368757</v>
      </c>
      <c r="O26" s="32">
        <v>65.017173326453729</v>
      </c>
      <c r="P26" s="35">
        <v>63.421381442524385</v>
      </c>
    </row>
    <row r="27" spans="1:16" ht="12.75" customHeight="1" x14ac:dyDescent="0.2">
      <c r="A27" s="16" t="s">
        <v>20</v>
      </c>
      <c r="B27" s="32">
        <v>50.058462470576259</v>
      </c>
      <c r="C27" s="38">
        <v>54.538192387086127</v>
      </c>
      <c r="D27" s="38">
        <v>51.719861688624448</v>
      </c>
      <c r="E27" s="38">
        <v>49.992547353197594</v>
      </c>
      <c r="F27" s="38">
        <v>49.957379678150474</v>
      </c>
      <c r="G27" s="38">
        <v>48.195861700309997</v>
      </c>
      <c r="H27" s="38">
        <v>46.354753873790997</v>
      </c>
      <c r="I27" s="38">
        <v>49.264773118584422</v>
      </c>
      <c r="J27" s="38">
        <v>48.888998675471193</v>
      </c>
      <c r="K27" s="38">
        <v>50.610376367113552</v>
      </c>
      <c r="L27" s="38">
        <v>49.235959094647832</v>
      </c>
      <c r="M27" s="38">
        <v>49.928241976109945</v>
      </c>
      <c r="N27" s="38">
        <v>48.141149326601997</v>
      </c>
      <c r="O27" s="32">
        <v>49.115342185611446</v>
      </c>
      <c r="P27" s="35">
        <v>48.792944783984268</v>
      </c>
    </row>
    <row r="28" spans="1:16" ht="5.0999999999999996" customHeight="1" x14ac:dyDescent="0.2">
      <c r="B28" s="8"/>
      <c r="C28" s="8"/>
      <c r="D28" s="8"/>
      <c r="E28" s="8"/>
      <c r="F28" s="8"/>
      <c r="G28" s="8"/>
      <c r="H28" s="8"/>
      <c r="I28" s="8"/>
    </row>
    <row r="29" spans="1:16" ht="11.25" customHeight="1" x14ac:dyDescent="0.2">
      <c r="A29" s="24" t="s">
        <v>33</v>
      </c>
      <c r="B29" s="8"/>
      <c r="C29" s="8"/>
      <c r="D29" s="8"/>
      <c r="E29" s="8"/>
      <c r="F29" s="8"/>
      <c r="G29" s="8"/>
      <c r="H29" s="8"/>
      <c r="I29" s="8"/>
    </row>
    <row r="30" spans="1:16" ht="13.5" customHeight="1" x14ac:dyDescent="0.2">
      <c r="B30" s="8"/>
      <c r="C30" s="8"/>
      <c r="D30" s="8"/>
      <c r="E30" s="8"/>
      <c r="F30" s="8"/>
      <c r="G30" s="8"/>
      <c r="H30" s="8"/>
      <c r="I30" s="8"/>
    </row>
    <row r="31" spans="1:16" ht="13.5" customHeight="1" x14ac:dyDescent="0.2">
      <c r="B31" s="8"/>
      <c r="C31" s="8"/>
      <c r="D31" s="8"/>
      <c r="E31" s="8"/>
      <c r="F31" s="8"/>
      <c r="G31" s="8"/>
      <c r="H31" s="8"/>
      <c r="I31" s="8"/>
    </row>
    <row r="32" spans="1:16" ht="13.5" customHeight="1" x14ac:dyDescent="0.2">
      <c r="B32" s="8"/>
      <c r="C32" s="8"/>
      <c r="D32" s="8"/>
      <c r="E32" s="8"/>
      <c r="F32" s="8"/>
      <c r="G32" s="8"/>
      <c r="H32" s="8"/>
      <c r="I32" s="8"/>
    </row>
    <row r="33" spans="2:9" ht="13.5" customHeight="1" x14ac:dyDescent="0.2">
      <c r="B33" s="8"/>
      <c r="C33" s="8"/>
      <c r="D33" s="8"/>
      <c r="E33" s="8"/>
      <c r="F33" s="8"/>
      <c r="G33" s="8"/>
      <c r="H33" s="8"/>
      <c r="I33" s="8"/>
    </row>
    <row r="34" spans="2:9" ht="13.5" customHeight="1" x14ac:dyDescent="0.2">
      <c r="B34" s="8"/>
      <c r="C34" s="8"/>
      <c r="D34" s="8"/>
      <c r="E34" s="8"/>
      <c r="F34" s="8"/>
      <c r="G34" s="8"/>
      <c r="H34" s="8"/>
      <c r="I34" s="8"/>
    </row>
    <row r="35" spans="2:9" ht="13.5" customHeight="1" x14ac:dyDescent="0.2">
      <c r="B35" s="8"/>
      <c r="C35" s="8"/>
      <c r="D35" s="8"/>
      <c r="E35" s="8"/>
      <c r="F35" s="8"/>
      <c r="G35" s="8"/>
      <c r="H35" s="8"/>
      <c r="I35" s="8"/>
    </row>
    <row r="36" spans="2:9" ht="13.5" customHeight="1" x14ac:dyDescent="0.2">
      <c r="B36" s="8"/>
      <c r="C36" s="8"/>
      <c r="D36" s="8"/>
      <c r="E36" s="8"/>
      <c r="F36" s="8"/>
      <c r="G36" s="8"/>
      <c r="H36" s="8"/>
      <c r="I36" s="8"/>
    </row>
    <row r="37" spans="2:9" ht="13.5" customHeight="1" x14ac:dyDescent="0.2">
      <c r="B37" s="8"/>
      <c r="C37" s="8"/>
      <c r="D37" s="8"/>
      <c r="E37" s="8"/>
      <c r="F37" s="8"/>
      <c r="G37" s="8"/>
      <c r="H37" s="8"/>
      <c r="I37" s="8"/>
    </row>
    <row r="38" spans="2:9" ht="13.5" customHeight="1" x14ac:dyDescent="0.2">
      <c r="B38" s="8"/>
      <c r="C38" s="8"/>
      <c r="D38" s="8"/>
      <c r="E38" s="8"/>
      <c r="F38" s="8"/>
      <c r="G38" s="8"/>
      <c r="H38" s="8"/>
      <c r="I38" s="8"/>
    </row>
    <row r="39" spans="2:9" ht="13.5" customHeight="1" x14ac:dyDescent="0.2">
      <c r="B39" s="8"/>
      <c r="C39" s="8"/>
      <c r="D39" s="8"/>
      <c r="E39" s="8"/>
      <c r="F39" s="8"/>
      <c r="G39" s="8"/>
      <c r="H39" s="8"/>
      <c r="I39" s="8"/>
    </row>
    <row r="40" spans="2:9" ht="13.5" customHeight="1" x14ac:dyDescent="0.2">
      <c r="B40" s="8"/>
      <c r="C40" s="8"/>
      <c r="D40" s="8"/>
      <c r="E40" s="8"/>
      <c r="F40" s="8"/>
      <c r="G40" s="8"/>
      <c r="H40" s="8"/>
      <c r="I40" s="8"/>
    </row>
    <row r="41" spans="2:9" ht="13.5" customHeight="1" x14ac:dyDescent="0.2">
      <c r="B41" s="8"/>
      <c r="C41" s="8"/>
      <c r="D41" s="8"/>
      <c r="E41" s="8"/>
      <c r="F41" s="8"/>
      <c r="G41" s="8"/>
      <c r="H41" s="8"/>
      <c r="I41" s="8"/>
    </row>
    <row r="42" spans="2:9" ht="13.5" customHeight="1" x14ac:dyDescent="0.2">
      <c r="B42" s="8"/>
      <c r="C42" s="8"/>
      <c r="D42" s="8"/>
      <c r="E42" s="8"/>
      <c r="F42" s="8"/>
      <c r="G42" s="8"/>
      <c r="H42" s="8"/>
      <c r="I42" s="8"/>
    </row>
    <row r="43" spans="2:9" ht="13.5" customHeight="1" x14ac:dyDescent="0.2">
      <c r="B43" s="8"/>
      <c r="C43" s="8"/>
      <c r="D43" s="8"/>
      <c r="E43" s="8"/>
      <c r="F43" s="8"/>
      <c r="G43" s="8"/>
      <c r="H43" s="8"/>
      <c r="I43" s="8"/>
    </row>
    <row r="44" spans="2:9" ht="13.5" customHeight="1" x14ac:dyDescent="0.2">
      <c r="B44" s="8"/>
      <c r="C44" s="8"/>
      <c r="D44" s="8"/>
      <c r="E44" s="8"/>
      <c r="F44" s="8"/>
      <c r="G44" s="8"/>
      <c r="H44" s="8"/>
      <c r="I44" s="8"/>
    </row>
    <row r="45" spans="2:9" ht="13.5" customHeight="1" x14ac:dyDescent="0.2">
      <c r="B45" s="8"/>
      <c r="C45" s="8"/>
      <c r="D45" s="8"/>
      <c r="E45" s="8"/>
      <c r="F45" s="8"/>
      <c r="G45" s="8"/>
      <c r="H45" s="8"/>
      <c r="I45" s="8"/>
    </row>
    <row r="46" spans="2:9" ht="13.5" customHeight="1" x14ac:dyDescent="0.2">
      <c r="B46" s="8"/>
      <c r="C46" s="8"/>
      <c r="D46" s="8"/>
      <c r="E46" s="8"/>
      <c r="F46" s="8"/>
      <c r="G46" s="8"/>
      <c r="H46" s="8"/>
      <c r="I46" s="8"/>
    </row>
  </sheetData>
  <mergeCells count="3">
    <mergeCell ref="A4:A5"/>
    <mergeCell ref="B4:B5"/>
    <mergeCell ref="C4:P4"/>
  </mergeCells>
  <pageMargins left="0.59027777777777801" right="0.59027777777777801" top="0.98402777777777795" bottom="0.78749999999999998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E.1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dc:description/>
  <cp:lastModifiedBy>polepilova33131</cp:lastModifiedBy>
  <cp:revision>1</cp:revision>
  <cp:lastPrinted>2021-03-25T13:16:34Z</cp:lastPrinted>
  <dcterms:created xsi:type="dcterms:W3CDTF">2002-03-25T12:26:20Z</dcterms:created>
  <dcterms:modified xsi:type="dcterms:W3CDTF">2021-03-25T13:18:41Z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ČSÚ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