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E:\Pracovní\Lesy\4Q2020\Publikace\"/>
    </mc:Choice>
  </mc:AlternateContent>
  <bookViews>
    <workbookView xWindow="5265" yWindow="240" windowWidth="9600" windowHeight="11340"/>
  </bookViews>
  <sheets>
    <sheet name="množství" sheetId="1" r:id="rId1"/>
  </sheets>
  <definedNames>
    <definedName name="_xlnm.Print_Titles" localSheetId="0">množství!$1:$5</definedName>
  </definedNames>
  <calcPr calcId="162913"/>
</workbook>
</file>

<file path=xl/calcChain.xml><?xml version="1.0" encoding="utf-8"?>
<calcChain xmlns="http://schemas.openxmlformats.org/spreadsheetml/2006/main">
  <c r="K16" i="1" l="1"/>
  <c r="K15" i="1"/>
</calcChain>
</file>

<file path=xl/sharedStrings.xml><?xml version="1.0" encoding="utf-8"?>
<sst xmlns="http://schemas.openxmlformats.org/spreadsheetml/2006/main" count="78" uniqueCount="37">
  <si>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</si>
  <si>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</si>
  <si>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</si>
  <si>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</si>
  <si>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</si>
  <si>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</si>
  <si>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</si>
  <si>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</si>
  <si>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</si>
  <si>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</si>
  <si>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</si>
  <si>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</si>
  <si>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</si>
  <si>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dub</t>
  </si>
  <si>
    <t>buk</t>
  </si>
  <si>
    <t>celkem</t>
  </si>
  <si>
    <t>vlastníci lesa</t>
  </si>
  <si>
    <t>nevlastníci lesa</t>
  </si>
  <si>
    <t>1. čtvrtletí</t>
  </si>
  <si>
    <t>2. čtvrtletí</t>
  </si>
  <si>
    <t>3. čtvrtletí</t>
  </si>
  <si>
    <t>4. čtvrtletí</t>
  </si>
  <si>
    <t>VLASTNÍCI A NEVLASTNÍCI</t>
  </si>
  <si>
    <t xml:space="preserve"> </t>
  </si>
  <si>
    <t>2020 celkem</t>
  </si>
  <si>
    <t>Celkem listnaté a jehličnaté</t>
  </si>
  <si>
    <t>Celkem listnaté</t>
  </si>
  <si>
    <t>Celkem jehličnaté</t>
  </si>
  <si>
    <t>z toho agregace II. až III.D třída jakosti</t>
  </si>
  <si>
    <r>
      <t>Výřezy I. třídy jakosti</t>
    </r>
    <r>
      <rPr>
        <vertAlign val="superscript"/>
        <sz val="10"/>
        <rFont val="Arial CE"/>
        <charset val="238"/>
      </rPr>
      <t>1)</t>
    </r>
  </si>
  <si>
    <r>
      <t>Výřezy II. třídy jakosti</t>
    </r>
    <r>
      <rPr>
        <vertAlign val="superscript"/>
        <sz val="10"/>
        <rFont val="Arial CE"/>
        <charset val="238"/>
      </rPr>
      <t>1)</t>
    </r>
  </si>
  <si>
    <r>
      <t>Listnaté sortimenty</t>
    </r>
    <r>
      <rPr>
        <b/>
        <vertAlign val="superscript"/>
        <sz val="11"/>
        <rFont val="Arial CE"/>
        <charset val="238"/>
      </rPr>
      <t>1)</t>
    </r>
  </si>
  <si>
    <t>1)</t>
  </si>
  <si>
    <t>Hodnota pro tento sortiment je publikována pouze v roční kumulaci</t>
  </si>
  <si>
    <r>
      <t>modřín</t>
    </r>
    <r>
      <rPr>
        <vertAlign val="superscript"/>
        <sz val="10"/>
        <rFont val="Arial CE"/>
        <charset val="238"/>
      </rPr>
      <t>1)</t>
    </r>
  </si>
  <si>
    <r>
      <t>Prodané množství surového dříví pro tuzemsko za ČR v roce 2020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</si>
  <si>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Tab.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</si>
</sst>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 CE"/>
      <charset val="238"/>
    </font>
    <font>
      <b/>
      <vertAlign val="superscript"/>
      <sz val="11"/>
      <name val="Arial CE"/>
      <charset val="238"/>
    </font>
    <font>
      <sz val="9"/>
      <name val="Arial CE"/>
      <charset val="238"/>
    </font>
    <font>
      <vertAlign val="superscript"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1" fillId="2" borderId="1" xfId="0" applyNumberFormat="1" applyFont="1" applyFill="1" applyBorder="1"/>
    <xf numFmtId="3" fontId="11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1" fillId="2" borderId="0" xfId="0" applyNumberFormat="1" applyFont="1" applyFill="1" applyBorder="1"/>
    <xf numFmtId="0" fontId="8" fillId="2" borderId="11" xfId="0" applyFont="1" applyFill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1" fontId="3" fillId="0" borderId="0" xfId="0" applyNumberFormat="1" applyFont="1" applyBorder="1"/>
    <xf numFmtId="3" fontId="4" fillId="2" borderId="4" xfId="0" applyNumberFormat="1" applyFont="1" applyFill="1" applyBorder="1" applyAlignment="1">
      <alignment horizontal="right" vertical="center"/>
    </xf>
    <xf numFmtId="0" fontId="7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13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 vertical="center"/>
    </xf>
    <xf numFmtId="3" fontId="4" fillId="0" borderId="12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12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3" fontId="4" fillId="2" borderId="0" xfId="0" applyNumberFormat="1" applyFont="1" applyFill="1" applyBorder="1" applyAlignment="1"/>
    <xf numFmtId="3" fontId="2" fillId="0" borderId="0" xfId="0" applyNumberFormat="1" applyFont="1" applyBorder="1" applyAlignment="1"/>
    <xf numFmtId="3" fontId="0" fillId="0" borderId="0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3" fontId="4" fillId="2" borderId="10" xfId="0" applyNumberFormat="1" applyFont="1" applyFill="1" applyBorder="1" applyAlignment="1"/>
    <xf numFmtId="3" fontId="2" fillId="0" borderId="5" xfId="0" applyNumberFormat="1" applyFont="1" applyBorder="1" applyAlignment="1"/>
    <xf numFmtId="3" fontId="2" fillId="0" borderId="2" xfId="0" applyNumberFormat="1" applyFont="1" applyBorder="1" applyAlignment="1"/>
    <xf numFmtId="3" fontId="11" fillId="2" borderId="5" xfId="0" applyNumberFormat="1" applyFont="1" applyFill="1" applyBorder="1"/>
    <xf numFmtId="3" fontId="0" fillId="0" borderId="5" xfId="0" applyNumberFormat="1" applyFont="1" applyFill="1" applyBorder="1" applyAlignment="1">
      <alignment vertical="center"/>
    </xf>
    <xf numFmtId="3" fontId="0" fillId="0" borderId="2" xfId="0" applyNumberFormat="1" applyBorder="1"/>
    <xf numFmtId="3" fontId="4" fillId="2" borderId="5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/>
    <xf numFmtId="3" fontId="2" fillId="0" borderId="6" xfId="0" applyNumberFormat="1" applyFont="1" applyBorder="1" applyAlignment="1"/>
    <xf numFmtId="3" fontId="14" fillId="2" borderId="1" xfId="0" applyNumberFormat="1" applyFont="1" applyFill="1" applyBorder="1"/>
    <xf numFmtId="3" fontId="0" fillId="0" borderId="6" xfId="0" applyNumberFormat="1" applyBorder="1"/>
    <xf numFmtId="3" fontId="15" fillId="0" borderId="0" xfId="0" applyNumberFormat="1" applyFont="1" applyBorder="1"/>
    <xf numFmtId="3" fontId="15" fillId="0" borderId="6" xfId="0" applyNumberFormat="1" applyFont="1" applyBorder="1"/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3" fontId="4" fillId="2" borderId="5" xfId="0" applyNumberFormat="1" applyFont="1" applyFill="1" applyBorder="1" applyAlignment="1"/>
    <xf numFmtId="3" fontId="0" fillId="0" borderId="5" xfId="0" applyNumberFormat="1" applyBorder="1" applyAlignment="1">
      <alignment vertical="center"/>
    </xf>
    <xf numFmtId="3" fontId="0" fillId="0" borderId="5" xfId="0" applyNumberFormat="1" applyFont="1" applyBorder="1"/>
    <xf numFmtId="0" fontId="18" fillId="0" borderId="0" xfId="0" applyFont="1" applyBorder="1"/>
    <xf numFmtId="0" fontId="19" fillId="0" borderId="0" xfId="0" applyFont="1"/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3" fillId="2" borderId="15" xfId="0" applyFont="1" applyFill="1" applyBorder="1" applyAlignment="1">
      <alignment horizontal="center" vertical="center" textRotation="90"/>
    </xf>
    <xf numFmtId="3" fontId="14" fillId="2" borderId="4" xfId="0" applyNumberFormat="1" applyFont="1" applyFill="1" applyBorder="1"/>
    <xf numFmtId="3" fontId="14" fillId="0" borderId="12" xfId="0" applyNumberFormat="1" applyFont="1" applyBorder="1"/>
    <xf numFmtId="0" fontId="7" fillId="0" borderId="6" xfId="0" applyFont="1" applyBorder="1" applyAlignment="1">
      <alignment horizontal="center" vertical="center" wrapText="1"/>
    </xf>
    <xf numFmtId="3" fontId="14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H439"/>
  <sheetViews>
    <sheetView showGridLines="0" tabSelected="1" zoomScale="70" zoomScaleNormal="70" workbookViewId="0">
      <selection activeCell="I10" sqref="I10"/>
    </sheetView>
  </sheetViews>
  <sheetFormatPr defaultRowHeight="12.75" x14ac:dyDescent="0.2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  <col min="20" max="22" width="11.42578125" bestFit="1" customWidth="1"/>
  </cols>
  <sheetData>
    <row r="1" spans="1:34" ht="29.25" customHeight="1" x14ac:dyDescent="0.3">
      <c r="A1" s="87"/>
      <c r="B1" t="s">
        <v>23</v>
      </c>
      <c r="C1" s="88" t="s">
        <v>35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34" ht="19.5" customHeight="1" x14ac:dyDescent="0.2">
      <c r="A2" s="87"/>
      <c r="B2" s="5"/>
      <c r="C2" s="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34" ht="18.75" customHeight="1" x14ac:dyDescent="0.2">
      <c r="A3" s="87"/>
      <c r="C3" s="13" t="s">
        <v>22</v>
      </c>
      <c r="S3" s="29" t="s">
        <v>36</v>
      </c>
    </row>
    <row r="4" spans="1:34" ht="24" customHeight="1" x14ac:dyDescent="0.25">
      <c r="A4" s="87"/>
      <c r="B4" s="1"/>
      <c r="C4" s="93" t="s">
        <v>0</v>
      </c>
      <c r="D4" s="94"/>
      <c r="E4" s="97" t="s">
        <v>18</v>
      </c>
      <c r="F4" s="98"/>
      <c r="G4" s="99"/>
      <c r="H4" s="100" t="s">
        <v>19</v>
      </c>
      <c r="I4" s="98"/>
      <c r="J4" s="99"/>
      <c r="K4" s="97" t="s">
        <v>20</v>
      </c>
      <c r="L4" s="98"/>
      <c r="M4" s="99"/>
      <c r="N4" s="100" t="s">
        <v>21</v>
      </c>
      <c r="O4" s="98"/>
      <c r="P4" s="99"/>
      <c r="Q4" s="100" t="s">
        <v>24</v>
      </c>
      <c r="R4" s="98"/>
      <c r="S4" s="99"/>
    </row>
    <row r="5" spans="1:34" ht="37.5" customHeight="1" x14ac:dyDescent="0.2">
      <c r="A5" s="87"/>
      <c r="B5" s="1"/>
      <c r="C5" s="95"/>
      <c r="D5" s="96"/>
      <c r="E5" s="35" t="s">
        <v>15</v>
      </c>
      <c r="F5" s="8" t="s">
        <v>16</v>
      </c>
      <c r="G5" s="8" t="s">
        <v>17</v>
      </c>
      <c r="H5" s="35" t="s">
        <v>15</v>
      </c>
      <c r="I5" s="8" t="s">
        <v>16</v>
      </c>
      <c r="J5" s="32" t="s">
        <v>17</v>
      </c>
      <c r="K5" s="35" t="s">
        <v>15</v>
      </c>
      <c r="L5" s="106" t="s">
        <v>16</v>
      </c>
      <c r="M5" s="28" t="s">
        <v>17</v>
      </c>
      <c r="N5" s="35" t="s">
        <v>15</v>
      </c>
      <c r="O5" s="8" t="s">
        <v>16</v>
      </c>
      <c r="P5" s="28" t="s">
        <v>17</v>
      </c>
      <c r="Q5" s="35" t="s">
        <v>15</v>
      </c>
      <c r="R5" s="47" t="s">
        <v>16</v>
      </c>
      <c r="S5" s="47" t="s">
        <v>17</v>
      </c>
    </row>
    <row r="6" spans="1:34" ht="21" customHeight="1" x14ac:dyDescent="0.25">
      <c r="A6" s="87"/>
      <c r="B6" s="1"/>
      <c r="C6" s="50" t="s">
        <v>25</v>
      </c>
      <c r="D6" s="40"/>
      <c r="E6" s="51">
        <v>1701289</v>
      </c>
      <c r="F6" s="52">
        <v>1017521</v>
      </c>
      <c r="G6" s="52">
        <v>683768</v>
      </c>
      <c r="H6" s="46">
        <v>1884965</v>
      </c>
      <c r="I6" s="53">
        <v>1156773</v>
      </c>
      <c r="J6" s="54">
        <v>728192</v>
      </c>
      <c r="K6" s="104">
        <v>2305476</v>
      </c>
      <c r="L6" s="107">
        <v>1469749</v>
      </c>
      <c r="M6" s="105">
        <v>835727</v>
      </c>
      <c r="N6" s="46">
        <v>2210059.9900000002</v>
      </c>
      <c r="O6" s="53">
        <v>1421848</v>
      </c>
      <c r="P6" s="53">
        <v>788212</v>
      </c>
      <c r="Q6" s="55">
        <v>8101789.9900000002</v>
      </c>
      <c r="R6" s="56">
        <v>5065890.99</v>
      </c>
      <c r="S6" s="57">
        <v>3035899</v>
      </c>
    </row>
    <row r="7" spans="1:34" ht="18.600000000000001" customHeight="1" x14ac:dyDescent="0.2">
      <c r="A7" s="87"/>
      <c r="B7" s="1"/>
      <c r="C7" s="58" t="s">
        <v>26</v>
      </c>
      <c r="D7" s="59"/>
      <c r="E7" s="60">
        <v>65957</v>
      </c>
      <c r="F7" s="61">
        <v>23980</v>
      </c>
      <c r="G7" s="61">
        <v>41977</v>
      </c>
      <c r="H7" s="33">
        <v>54266</v>
      </c>
      <c r="I7" s="16">
        <v>27848</v>
      </c>
      <c r="J7" s="30">
        <v>26418</v>
      </c>
      <c r="K7" s="39">
        <v>40216</v>
      </c>
      <c r="L7" s="21">
        <v>22169</v>
      </c>
      <c r="M7" s="21">
        <v>18047</v>
      </c>
      <c r="N7" s="36">
        <v>55016.99</v>
      </c>
      <c r="O7" s="16">
        <v>29391</v>
      </c>
      <c r="P7" s="16">
        <v>25626</v>
      </c>
      <c r="Q7" s="36">
        <v>215455.99</v>
      </c>
      <c r="R7" s="62">
        <v>103387.98999999999</v>
      </c>
      <c r="S7" s="30">
        <v>112068</v>
      </c>
    </row>
    <row r="8" spans="1:34" ht="20.45" customHeight="1" x14ac:dyDescent="0.2">
      <c r="A8" s="87"/>
      <c r="B8" s="1"/>
      <c r="C8" s="80" t="s">
        <v>27</v>
      </c>
      <c r="D8" s="81"/>
      <c r="E8" s="82">
        <v>1635332</v>
      </c>
      <c r="F8" s="65">
        <v>993541</v>
      </c>
      <c r="G8" s="65">
        <v>641791</v>
      </c>
      <c r="H8" s="34">
        <v>1830699</v>
      </c>
      <c r="I8" s="83">
        <v>1128925</v>
      </c>
      <c r="J8" s="31">
        <v>701774</v>
      </c>
      <c r="K8" s="67">
        <v>2265260</v>
      </c>
      <c r="L8" s="84">
        <v>1447580</v>
      </c>
      <c r="M8" s="84">
        <v>817680</v>
      </c>
      <c r="N8" s="37">
        <v>2155043</v>
      </c>
      <c r="O8" s="83">
        <v>1392457</v>
      </c>
      <c r="P8" s="83">
        <v>762586</v>
      </c>
      <c r="Q8" s="37">
        <v>7886334</v>
      </c>
      <c r="R8" s="68">
        <v>4962503</v>
      </c>
      <c r="S8" s="31">
        <v>2923831</v>
      </c>
    </row>
    <row r="9" spans="1:34" ht="16.5" customHeight="1" x14ac:dyDescent="0.2">
      <c r="A9" s="87"/>
      <c r="B9" s="101" t="s">
        <v>1</v>
      </c>
      <c r="C9" s="3" t="s">
        <v>29</v>
      </c>
      <c r="D9" s="23" t="s">
        <v>3</v>
      </c>
      <c r="E9" s="36"/>
      <c r="F9" s="16"/>
      <c r="G9" s="43"/>
      <c r="H9" s="33"/>
      <c r="I9" s="17"/>
      <c r="J9" s="30"/>
      <c r="K9" s="39"/>
      <c r="L9" s="21"/>
      <c r="M9" s="21"/>
      <c r="N9" s="36"/>
      <c r="O9" s="17"/>
      <c r="P9" s="17"/>
      <c r="Q9" s="36">
        <v>31</v>
      </c>
      <c r="R9" s="17">
        <v>0</v>
      </c>
      <c r="S9" s="79">
        <v>31</v>
      </c>
      <c r="T9" s="45"/>
      <c r="U9" s="45"/>
      <c r="V9" s="45"/>
      <c r="W9" s="6"/>
      <c r="X9" s="6"/>
      <c r="Y9" s="6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 x14ac:dyDescent="0.2">
      <c r="A10" s="87"/>
      <c r="B10" s="102"/>
      <c r="C10" s="10"/>
      <c r="D10" s="24" t="s">
        <v>4</v>
      </c>
      <c r="E10" s="36"/>
      <c r="F10" s="16"/>
      <c r="G10" s="43"/>
      <c r="H10" s="33"/>
      <c r="I10" s="16"/>
      <c r="J10" s="30"/>
      <c r="K10" s="39"/>
      <c r="L10" s="21"/>
      <c r="M10" s="21"/>
      <c r="N10" s="36"/>
      <c r="O10" s="16"/>
      <c r="P10" s="16"/>
      <c r="Q10" s="36">
        <v>83</v>
      </c>
      <c r="R10" s="16">
        <v>65</v>
      </c>
      <c r="S10" s="43">
        <v>18</v>
      </c>
      <c r="T10" s="45"/>
      <c r="U10" s="45"/>
      <c r="V10" s="45"/>
      <c r="W10" s="6"/>
      <c r="X10" s="6"/>
      <c r="Y10" s="6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 x14ac:dyDescent="0.2">
      <c r="A11" s="87"/>
      <c r="B11" s="102"/>
      <c r="C11" s="10"/>
      <c r="D11" s="24" t="s">
        <v>34</v>
      </c>
      <c r="E11" s="36"/>
      <c r="F11" s="16"/>
      <c r="G11" s="43"/>
      <c r="H11" s="33"/>
      <c r="I11" s="16"/>
      <c r="J11" s="30"/>
      <c r="K11" s="39"/>
      <c r="L11" s="21"/>
      <c r="M11" s="21"/>
      <c r="N11" s="36"/>
      <c r="O11" s="16"/>
      <c r="P11" s="16"/>
      <c r="Q11" s="36">
        <v>108</v>
      </c>
      <c r="R11" s="16">
        <v>62</v>
      </c>
      <c r="S11" s="43">
        <v>46</v>
      </c>
      <c r="T11" s="45"/>
      <c r="U11" s="45"/>
      <c r="V11" s="45"/>
      <c r="W11" s="6"/>
      <c r="X11" s="6"/>
      <c r="Y11" s="6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 x14ac:dyDescent="0.2">
      <c r="A12" s="87"/>
      <c r="B12" s="102"/>
      <c r="C12" s="3" t="s">
        <v>30</v>
      </c>
      <c r="D12" s="23" t="s">
        <v>3</v>
      </c>
      <c r="E12" s="36"/>
      <c r="F12" s="16"/>
      <c r="G12" s="43"/>
      <c r="H12" s="33"/>
      <c r="I12" s="17"/>
      <c r="J12" s="30"/>
      <c r="K12" s="39"/>
      <c r="L12" s="21"/>
      <c r="M12" s="21"/>
      <c r="N12" s="36"/>
      <c r="O12" s="17"/>
      <c r="P12" s="17"/>
      <c r="Q12" s="36">
        <v>22323</v>
      </c>
      <c r="R12" s="16">
        <v>420</v>
      </c>
      <c r="S12" s="43">
        <v>21903</v>
      </c>
      <c r="T12" s="45"/>
      <c r="U12" s="45"/>
      <c r="V12" s="45"/>
      <c r="W12" s="6"/>
      <c r="X12" s="6"/>
      <c r="Y12" s="6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 x14ac:dyDescent="0.2">
      <c r="A13" s="87"/>
      <c r="B13" s="102"/>
      <c r="C13" s="10"/>
      <c r="D13" s="24" t="s">
        <v>4</v>
      </c>
      <c r="E13" s="36"/>
      <c r="F13" s="16"/>
      <c r="G13" s="43"/>
      <c r="H13" s="33"/>
      <c r="I13" s="16"/>
      <c r="J13" s="30"/>
      <c r="K13" s="39"/>
      <c r="L13" s="21"/>
      <c r="M13" s="21"/>
      <c r="N13" s="36"/>
      <c r="O13" s="16"/>
      <c r="P13" s="16"/>
      <c r="Q13" s="36">
        <v>1783</v>
      </c>
      <c r="R13" s="16">
        <v>733</v>
      </c>
      <c r="S13" s="43">
        <v>1050</v>
      </c>
      <c r="T13" s="45"/>
      <c r="U13" s="45"/>
      <c r="V13" s="45"/>
      <c r="W13" s="6"/>
      <c r="X13" s="6"/>
      <c r="Y13" s="6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 x14ac:dyDescent="0.2">
      <c r="A14" s="87"/>
      <c r="B14" s="102"/>
      <c r="C14" s="10"/>
      <c r="D14" s="24" t="s">
        <v>34</v>
      </c>
      <c r="E14" s="36"/>
      <c r="F14" s="16"/>
      <c r="G14" s="43"/>
      <c r="H14" s="33"/>
      <c r="I14" s="16"/>
      <c r="J14" s="30"/>
      <c r="K14" s="39"/>
      <c r="L14" s="21"/>
      <c r="M14" s="21"/>
      <c r="N14" s="36"/>
      <c r="O14" s="16"/>
      <c r="P14" s="16"/>
      <c r="Q14" s="36">
        <v>2673</v>
      </c>
      <c r="R14" s="16">
        <v>1359</v>
      </c>
      <c r="S14" s="43">
        <v>1314</v>
      </c>
      <c r="T14" s="45"/>
      <c r="U14" s="45"/>
      <c r="V14" s="45"/>
      <c r="W14" s="6"/>
      <c r="X14" s="6"/>
      <c r="Y14" s="6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 x14ac:dyDescent="0.2">
      <c r="A15" s="87"/>
      <c r="B15" s="102"/>
      <c r="C15" s="3" t="s">
        <v>7</v>
      </c>
      <c r="D15" s="23" t="s">
        <v>3</v>
      </c>
      <c r="E15" s="71">
        <v>432457</v>
      </c>
      <c r="F15" s="61">
        <v>301529</v>
      </c>
      <c r="G15" s="72">
        <v>130928</v>
      </c>
      <c r="H15" s="33">
        <v>440026</v>
      </c>
      <c r="I15" s="17">
        <v>271387</v>
      </c>
      <c r="J15" s="30">
        <v>168639</v>
      </c>
      <c r="K15" s="73">
        <f t="shared" ref="K15:K16" si="0">L15+M15</f>
        <v>445410</v>
      </c>
      <c r="L15" s="21">
        <v>300868</v>
      </c>
      <c r="M15" s="21">
        <v>144542</v>
      </c>
      <c r="N15" s="73">
        <v>478782</v>
      </c>
      <c r="O15" s="21">
        <v>341689</v>
      </c>
      <c r="P15" s="74">
        <v>137093</v>
      </c>
      <c r="Q15" s="73">
        <v>1796675</v>
      </c>
      <c r="R15" s="75">
        <v>1215473</v>
      </c>
      <c r="S15" s="76">
        <v>581202</v>
      </c>
      <c r="T15" s="45"/>
      <c r="U15" s="45"/>
      <c r="V15" s="45"/>
      <c r="W15" s="6"/>
      <c r="X15" s="6"/>
      <c r="Y15" s="6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 x14ac:dyDescent="0.2">
      <c r="A16" s="9"/>
      <c r="B16" s="102"/>
      <c r="C16" s="10"/>
      <c r="D16" s="24" t="s">
        <v>4</v>
      </c>
      <c r="E16" s="71">
        <v>18610</v>
      </c>
      <c r="F16" s="61">
        <v>12556</v>
      </c>
      <c r="G16" s="72">
        <v>6054</v>
      </c>
      <c r="H16" s="33">
        <v>18373</v>
      </c>
      <c r="I16" s="16">
        <v>13442</v>
      </c>
      <c r="J16" s="30">
        <v>4931</v>
      </c>
      <c r="K16" s="73">
        <f t="shared" si="0"/>
        <v>9769</v>
      </c>
      <c r="L16" s="21">
        <v>8764</v>
      </c>
      <c r="M16" s="21">
        <v>1005</v>
      </c>
      <c r="N16" s="73">
        <v>8613</v>
      </c>
      <c r="O16" s="21">
        <v>6539</v>
      </c>
      <c r="P16" s="74">
        <v>2074</v>
      </c>
      <c r="Q16" s="73">
        <v>55365</v>
      </c>
      <c r="R16" s="75">
        <v>41301</v>
      </c>
      <c r="S16" s="76">
        <v>14064</v>
      </c>
      <c r="T16" s="45"/>
      <c r="U16" s="45"/>
      <c r="V16" s="45"/>
      <c r="W16" s="6"/>
      <c r="X16" s="6"/>
      <c r="Y16" s="6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 x14ac:dyDescent="0.2">
      <c r="A17" s="9"/>
      <c r="B17" s="102"/>
      <c r="C17" s="10"/>
      <c r="D17" s="24" t="s">
        <v>34</v>
      </c>
      <c r="E17" s="36"/>
      <c r="F17" s="16"/>
      <c r="G17" s="43"/>
      <c r="H17" s="33"/>
      <c r="I17" s="16"/>
      <c r="J17" s="30"/>
      <c r="K17" s="39"/>
      <c r="L17" s="21"/>
      <c r="M17" s="21"/>
      <c r="N17" s="36"/>
      <c r="O17" s="16"/>
      <c r="P17" s="16"/>
      <c r="Q17" s="36">
        <v>44075</v>
      </c>
      <c r="R17" s="16">
        <v>27037</v>
      </c>
      <c r="S17" s="43">
        <v>17038</v>
      </c>
      <c r="T17" s="45"/>
      <c r="U17" s="45"/>
      <c r="V17" s="45"/>
      <c r="W17" s="6"/>
      <c r="X17" s="6"/>
      <c r="Y17" s="6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 x14ac:dyDescent="0.2">
      <c r="A18" s="9"/>
      <c r="B18" s="102"/>
      <c r="C18" s="3" t="s">
        <v>8</v>
      </c>
      <c r="D18" s="23" t="s">
        <v>3</v>
      </c>
      <c r="E18" s="71">
        <v>125841</v>
      </c>
      <c r="F18" s="61">
        <v>48841</v>
      </c>
      <c r="G18" s="72">
        <v>77000</v>
      </c>
      <c r="H18" s="33">
        <v>141906</v>
      </c>
      <c r="I18" s="17">
        <v>60859</v>
      </c>
      <c r="J18" s="30">
        <v>81047</v>
      </c>
      <c r="K18" s="39">
        <v>180506</v>
      </c>
      <c r="L18" s="21">
        <v>64958</v>
      </c>
      <c r="M18" s="21">
        <v>115548</v>
      </c>
      <c r="N18" s="36">
        <v>164091</v>
      </c>
      <c r="O18" s="17">
        <v>73809</v>
      </c>
      <c r="P18" s="17">
        <v>90282</v>
      </c>
      <c r="Q18" s="36">
        <v>612344</v>
      </c>
      <c r="R18" s="62">
        <v>248467</v>
      </c>
      <c r="S18" s="30">
        <v>363877</v>
      </c>
      <c r="T18" s="45"/>
      <c r="U18" s="45"/>
      <c r="V18" s="45"/>
      <c r="W18" s="6"/>
      <c r="X18" s="6"/>
      <c r="Y18" s="6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 x14ac:dyDescent="0.2">
      <c r="A19" s="9"/>
      <c r="B19" s="102"/>
      <c r="C19" s="10"/>
      <c r="D19" s="24" t="s">
        <v>4</v>
      </c>
      <c r="E19" s="71">
        <v>7382</v>
      </c>
      <c r="F19" s="61">
        <v>4542</v>
      </c>
      <c r="G19" s="72">
        <v>2840</v>
      </c>
      <c r="H19" s="33">
        <v>5569</v>
      </c>
      <c r="I19" s="16">
        <v>1539</v>
      </c>
      <c r="J19" s="30">
        <v>4030</v>
      </c>
      <c r="K19" s="39">
        <v>1890</v>
      </c>
      <c r="L19" s="21">
        <v>665</v>
      </c>
      <c r="M19" s="21">
        <v>1225</v>
      </c>
      <c r="N19" s="36">
        <v>4006</v>
      </c>
      <c r="O19" s="16">
        <v>2947</v>
      </c>
      <c r="P19" s="16">
        <v>1059</v>
      </c>
      <c r="Q19" s="36">
        <v>18847</v>
      </c>
      <c r="R19" s="62">
        <v>9693</v>
      </c>
      <c r="S19" s="30">
        <v>9154</v>
      </c>
      <c r="T19" s="45"/>
      <c r="U19" s="45"/>
      <c r="V19" s="45"/>
      <c r="W19" s="6"/>
      <c r="X19" s="6"/>
      <c r="Y19" s="6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 x14ac:dyDescent="0.2">
      <c r="A20" s="9"/>
      <c r="B20" s="102"/>
      <c r="C20" s="10"/>
      <c r="D20" s="24" t="s">
        <v>34</v>
      </c>
      <c r="E20" s="36"/>
      <c r="F20" s="16"/>
      <c r="G20" s="43"/>
      <c r="H20" s="33"/>
      <c r="I20" s="16"/>
      <c r="J20" s="30"/>
      <c r="K20" s="39"/>
      <c r="L20" s="21"/>
      <c r="M20" s="21"/>
      <c r="N20" s="36"/>
      <c r="O20" s="16"/>
      <c r="P20" s="16"/>
      <c r="Q20" s="36">
        <v>28515</v>
      </c>
      <c r="R20" s="16">
        <v>13246</v>
      </c>
      <c r="S20" s="43">
        <v>15269</v>
      </c>
      <c r="T20" s="45"/>
      <c r="U20" s="45"/>
      <c r="V20" s="45"/>
      <c r="W20" s="6"/>
      <c r="X20" s="6"/>
      <c r="Y20" s="6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 x14ac:dyDescent="0.2">
      <c r="A21" s="9"/>
      <c r="B21" s="102"/>
      <c r="C21" s="3" t="s">
        <v>9</v>
      </c>
      <c r="D21" s="23" t="s">
        <v>3</v>
      </c>
      <c r="E21" s="71">
        <v>506772</v>
      </c>
      <c r="F21" s="61">
        <v>332675</v>
      </c>
      <c r="G21" s="72">
        <v>174097</v>
      </c>
      <c r="H21" s="33">
        <v>583404</v>
      </c>
      <c r="I21" s="17">
        <v>402554</v>
      </c>
      <c r="J21" s="30">
        <v>180850</v>
      </c>
      <c r="K21" s="39">
        <v>941525</v>
      </c>
      <c r="L21" s="21">
        <v>668076</v>
      </c>
      <c r="M21" s="21">
        <v>273449</v>
      </c>
      <c r="N21" s="36">
        <v>733365</v>
      </c>
      <c r="O21" s="17">
        <v>502271</v>
      </c>
      <c r="P21" s="17">
        <v>231094</v>
      </c>
      <c r="Q21" s="36">
        <v>2765066</v>
      </c>
      <c r="R21" s="62">
        <v>1905576</v>
      </c>
      <c r="S21" s="30">
        <v>859490</v>
      </c>
      <c r="T21" s="45"/>
      <c r="U21" s="45"/>
      <c r="V21" s="45"/>
      <c r="W21" s="6"/>
      <c r="X21" s="6"/>
      <c r="Y21" s="6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 x14ac:dyDescent="0.2">
      <c r="A22" s="9"/>
      <c r="B22" s="102"/>
      <c r="C22" s="10"/>
      <c r="D22" s="24" t="s">
        <v>4</v>
      </c>
      <c r="E22" s="71">
        <v>15786</v>
      </c>
      <c r="F22" s="61">
        <v>12258</v>
      </c>
      <c r="G22" s="72">
        <v>3528</v>
      </c>
      <c r="H22" s="33">
        <v>21127</v>
      </c>
      <c r="I22" s="16">
        <v>11767</v>
      </c>
      <c r="J22" s="30">
        <v>9360</v>
      </c>
      <c r="K22" s="39">
        <v>15101</v>
      </c>
      <c r="L22" s="21">
        <v>9385</v>
      </c>
      <c r="M22" s="21">
        <v>5716</v>
      </c>
      <c r="N22" s="36">
        <v>15503</v>
      </c>
      <c r="O22" s="16">
        <v>9673</v>
      </c>
      <c r="P22" s="16">
        <v>5830</v>
      </c>
      <c r="Q22" s="36">
        <v>67517</v>
      </c>
      <c r="R22" s="62">
        <v>43083</v>
      </c>
      <c r="S22" s="30">
        <v>24434</v>
      </c>
      <c r="T22" s="45"/>
      <c r="U22" s="45"/>
      <c r="V22" s="45"/>
      <c r="W22" s="6"/>
      <c r="X22" s="6"/>
      <c r="Y22" s="6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 x14ac:dyDescent="0.2">
      <c r="B23" s="102"/>
      <c r="C23" s="10"/>
      <c r="D23" s="24" t="s">
        <v>34</v>
      </c>
      <c r="E23" s="36"/>
      <c r="F23" s="16"/>
      <c r="G23" s="43"/>
      <c r="H23" s="33"/>
      <c r="I23" s="16"/>
      <c r="J23" s="30"/>
      <c r="K23" s="39"/>
      <c r="L23" s="21"/>
      <c r="M23" s="21"/>
      <c r="N23" s="36"/>
      <c r="O23" s="16"/>
      <c r="P23" s="16"/>
      <c r="Q23" s="36">
        <v>51937</v>
      </c>
      <c r="R23" s="16">
        <v>34735</v>
      </c>
      <c r="S23" s="43">
        <v>17202</v>
      </c>
      <c r="T23" s="45"/>
      <c r="U23" s="45"/>
      <c r="V23" s="45"/>
      <c r="W23" s="6"/>
      <c r="X23" s="6"/>
      <c r="Y23" s="6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 x14ac:dyDescent="0.2">
      <c r="B24" s="102"/>
      <c r="C24" s="3" t="s">
        <v>10</v>
      </c>
      <c r="D24" s="24"/>
      <c r="E24" s="36">
        <v>27704</v>
      </c>
      <c r="F24" s="16">
        <v>18046</v>
      </c>
      <c r="G24" s="43">
        <v>9658</v>
      </c>
      <c r="H24" s="33">
        <v>27812</v>
      </c>
      <c r="I24" s="16">
        <v>15713</v>
      </c>
      <c r="J24" s="30">
        <v>12099</v>
      </c>
      <c r="K24" s="39">
        <v>29903</v>
      </c>
      <c r="L24" s="21">
        <v>19358</v>
      </c>
      <c r="M24" s="21">
        <v>10545</v>
      </c>
      <c r="N24" s="36">
        <v>34241</v>
      </c>
      <c r="O24" s="16">
        <v>25306</v>
      </c>
      <c r="P24" s="16">
        <v>8935</v>
      </c>
      <c r="Q24" s="36">
        <v>119660</v>
      </c>
      <c r="R24" s="16">
        <v>78423</v>
      </c>
      <c r="S24" s="43">
        <v>41237</v>
      </c>
      <c r="T24" s="45"/>
      <c r="U24" s="45"/>
      <c r="V24" s="45"/>
      <c r="W24" s="6"/>
      <c r="X24" s="6"/>
      <c r="Y24" s="6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 x14ac:dyDescent="0.2">
      <c r="B25" s="102"/>
      <c r="C25" s="4" t="s">
        <v>11</v>
      </c>
      <c r="D25" s="23" t="s">
        <v>3</v>
      </c>
      <c r="E25" s="36">
        <v>347643</v>
      </c>
      <c r="F25" s="16">
        <v>171736</v>
      </c>
      <c r="G25" s="43">
        <v>175907</v>
      </c>
      <c r="H25" s="33">
        <v>423729</v>
      </c>
      <c r="I25" s="17">
        <v>243196</v>
      </c>
      <c r="J25" s="30">
        <v>180533</v>
      </c>
      <c r="K25" s="39">
        <v>497889</v>
      </c>
      <c r="L25" s="21">
        <v>276691</v>
      </c>
      <c r="M25" s="21">
        <v>221198</v>
      </c>
      <c r="N25" s="36">
        <v>564323</v>
      </c>
      <c r="O25" s="17">
        <v>331184</v>
      </c>
      <c r="P25" s="17">
        <v>233139</v>
      </c>
      <c r="Q25" s="36">
        <v>1833584</v>
      </c>
      <c r="R25" s="16">
        <v>1022807</v>
      </c>
      <c r="S25" s="43">
        <v>810777</v>
      </c>
      <c r="T25" s="45"/>
      <c r="U25" s="45"/>
      <c r="V25" s="45"/>
      <c r="W25" s="6"/>
      <c r="X25" s="6"/>
      <c r="Y25" s="6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 x14ac:dyDescent="0.2">
      <c r="B26" s="102"/>
      <c r="C26" s="11"/>
      <c r="D26" s="24" t="s">
        <v>4</v>
      </c>
      <c r="E26" s="36">
        <v>55775</v>
      </c>
      <c r="F26" s="16">
        <v>30531</v>
      </c>
      <c r="G26" s="43">
        <v>25244</v>
      </c>
      <c r="H26" s="33">
        <v>39622</v>
      </c>
      <c r="I26" s="16">
        <v>17349</v>
      </c>
      <c r="J26" s="30">
        <v>22273</v>
      </c>
      <c r="K26" s="39">
        <v>37032</v>
      </c>
      <c r="L26" s="21">
        <v>18323</v>
      </c>
      <c r="M26" s="21">
        <v>18709</v>
      </c>
      <c r="N26" s="36">
        <v>41265</v>
      </c>
      <c r="O26" s="16">
        <v>16623</v>
      </c>
      <c r="P26" s="16">
        <v>24642</v>
      </c>
      <c r="Q26" s="36">
        <v>173694</v>
      </c>
      <c r="R26" s="16">
        <v>82826</v>
      </c>
      <c r="S26" s="43">
        <v>90868</v>
      </c>
      <c r="T26" s="45"/>
      <c r="U26" s="45"/>
      <c r="V26" s="45"/>
      <c r="W26" s="6"/>
      <c r="X26" s="6"/>
      <c r="Y26" s="6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 x14ac:dyDescent="0.2">
      <c r="B27" s="103"/>
      <c r="C27" s="90" t="s">
        <v>12</v>
      </c>
      <c r="D27" s="91"/>
      <c r="E27" s="37">
        <v>55383</v>
      </c>
      <c r="F27" s="18">
        <v>40183</v>
      </c>
      <c r="G27" s="44">
        <v>15200</v>
      </c>
      <c r="H27" s="34">
        <v>85116</v>
      </c>
      <c r="I27" s="18">
        <v>70262</v>
      </c>
      <c r="J27" s="31">
        <v>14854</v>
      </c>
      <c r="K27" s="34">
        <v>76526</v>
      </c>
      <c r="L27" s="22">
        <v>63996</v>
      </c>
      <c r="M27" s="22">
        <v>12530</v>
      </c>
      <c r="N27" s="37">
        <v>75029</v>
      </c>
      <c r="O27" s="18">
        <v>62756</v>
      </c>
      <c r="P27" s="18">
        <v>12273</v>
      </c>
      <c r="Q27" s="36">
        <v>292054</v>
      </c>
      <c r="R27" s="16">
        <v>237197</v>
      </c>
      <c r="S27" s="43">
        <v>54857</v>
      </c>
      <c r="T27" s="45"/>
      <c r="U27" s="45"/>
      <c r="V27" s="45"/>
      <c r="W27" s="6"/>
      <c r="X27" s="6"/>
      <c r="Y27" s="6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 x14ac:dyDescent="0.2">
      <c r="B28" s="49"/>
      <c r="C28" s="48" t="s">
        <v>28</v>
      </c>
      <c r="D28" s="63" t="s">
        <v>5</v>
      </c>
      <c r="E28" s="64">
        <v>33417</v>
      </c>
      <c r="F28" s="65">
        <v>19833</v>
      </c>
      <c r="G28" s="66">
        <v>13584</v>
      </c>
      <c r="H28" s="67">
        <v>37301</v>
      </c>
      <c r="I28" s="18">
        <v>20716</v>
      </c>
      <c r="J28" s="68">
        <v>16585</v>
      </c>
      <c r="K28" s="34">
        <v>26984</v>
      </c>
      <c r="L28" s="22">
        <v>16482</v>
      </c>
      <c r="M28" s="69">
        <v>10502</v>
      </c>
      <c r="N28" s="70">
        <v>29606</v>
      </c>
      <c r="O28" s="18">
        <v>19408</v>
      </c>
      <c r="P28" s="18">
        <v>10198</v>
      </c>
      <c r="Q28" s="38">
        <v>127308</v>
      </c>
      <c r="R28" s="77">
        <v>76439</v>
      </c>
      <c r="S28" s="78">
        <v>50869</v>
      </c>
      <c r="T28" s="45"/>
      <c r="U28" s="45"/>
      <c r="V28" s="45"/>
      <c r="W28" s="6"/>
      <c r="X28" s="6"/>
      <c r="Y28" s="6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 x14ac:dyDescent="0.2">
      <c r="B29" s="101" t="s">
        <v>31</v>
      </c>
      <c r="C29" s="12" t="s">
        <v>2</v>
      </c>
      <c r="D29" s="25" t="s">
        <v>13</v>
      </c>
      <c r="E29" s="36"/>
      <c r="F29" s="16"/>
      <c r="G29" s="16"/>
      <c r="H29" s="33"/>
      <c r="I29" s="16"/>
      <c r="J29" s="30"/>
      <c r="K29" s="39"/>
      <c r="L29" s="7"/>
      <c r="M29" s="7"/>
      <c r="N29" s="36"/>
      <c r="O29" s="16"/>
      <c r="P29" s="16"/>
      <c r="Q29" s="41">
        <v>434</v>
      </c>
      <c r="R29" s="27">
        <v>259</v>
      </c>
      <c r="S29" s="42">
        <v>175</v>
      </c>
      <c r="T29" s="45"/>
      <c r="U29" s="45"/>
      <c r="V29" s="45"/>
      <c r="W29" s="6"/>
      <c r="X29" s="6"/>
      <c r="Y29" s="6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 x14ac:dyDescent="0.2">
      <c r="B30" s="102"/>
      <c r="C30" s="10"/>
      <c r="D30" s="24" t="s">
        <v>14</v>
      </c>
      <c r="E30" s="36"/>
      <c r="F30" s="16"/>
      <c r="G30" s="16"/>
      <c r="H30" s="33"/>
      <c r="I30" s="16"/>
      <c r="J30" s="30"/>
      <c r="K30" s="39"/>
      <c r="L30" s="7"/>
      <c r="M30" s="7"/>
      <c r="N30" s="36"/>
      <c r="O30" s="16"/>
      <c r="P30" s="16"/>
      <c r="Q30" s="36">
        <v>722</v>
      </c>
      <c r="R30" s="16">
        <v>37</v>
      </c>
      <c r="S30" s="43">
        <v>685</v>
      </c>
      <c r="T30" s="45"/>
      <c r="U30" s="45"/>
      <c r="V30" s="45"/>
      <c r="W30" s="6"/>
      <c r="X30" s="6"/>
      <c r="Y30" s="6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 x14ac:dyDescent="0.2">
      <c r="B31" s="102"/>
      <c r="C31" s="3" t="s">
        <v>6</v>
      </c>
      <c r="D31" s="24" t="s">
        <v>13</v>
      </c>
      <c r="E31" s="36"/>
      <c r="F31" s="16"/>
      <c r="G31" s="16"/>
      <c r="H31" s="33"/>
      <c r="I31" s="16"/>
      <c r="J31" s="30"/>
      <c r="K31" s="39"/>
      <c r="L31" s="7"/>
      <c r="M31" s="7"/>
      <c r="N31" s="36"/>
      <c r="O31" s="16"/>
      <c r="P31" s="16"/>
      <c r="Q31" s="36">
        <v>891</v>
      </c>
      <c r="R31" s="16">
        <v>582</v>
      </c>
      <c r="S31" s="43">
        <v>309</v>
      </c>
      <c r="T31" s="45"/>
      <c r="U31" s="45"/>
      <c r="V31" s="45"/>
      <c r="W31" s="6"/>
      <c r="X31" s="6"/>
      <c r="Y31" s="6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 x14ac:dyDescent="0.2">
      <c r="B32" s="102"/>
      <c r="C32" s="10"/>
      <c r="D32" s="24" t="s">
        <v>14</v>
      </c>
      <c r="E32" s="36"/>
      <c r="F32" s="16"/>
      <c r="G32" s="16"/>
      <c r="H32" s="33"/>
      <c r="I32" s="16"/>
      <c r="J32" s="30"/>
      <c r="K32" s="39"/>
      <c r="L32" s="7"/>
      <c r="M32" s="7"/>
      <c r="N32" s="36"/>
      <c r="O32" s="16"/>
      <c r="P32" s="16"/>
      <c r="Q32" s="36">
        <v>6004</v>
      </c>
      <c r="R32" s="16">
        <v>137</v>
      </c>
      <c r="S32" s="43">
        <v>5867</v>
      </c>
      <c r="T32" s="45"/>
      <c r="U32" s="45"/>
      <c r="V32" s="45"/>
      <c r="W32" s="6"/>
      <c r="X32" s="6"/>
      <c r="Y32" s="6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 x14ac:dyDescent="0.2">
      <c r="B33" s="102"/>
      <c r="C33" s="3" t="s">
        <v>7</v>
      </c>
      <c r="D33" s="24" t="s">
        <v>13</v>
      </c>
      <c r="E33" s="36"/>
      <c r="F33" s="16"/>
      <c r="G33" s="16"/>
      <c r="H33" s="33"/>
      <c r="I33" s="16"/>
      <c r="J33" s="30"/>
      <c r="K33" s="39"/>
      <c r="L33" s="7"/>
      <c r="M33" s="7"/>
      <c r="N33" s="36"/>
      <c r="O33" s="16"/>
      <c r="P33" s="16"/>
      <c r="Q33" s="36">
        <v>8233</v>
      </c>
      <c r="R33" s="16">
        <v>3716</v>
      </c>
      <c r="S33" s="43">
        <v>4517</v>
      </c>
      <c r="T33" s="45"/>
      <c r="U33" s="45"/>
      <c r="V33" s="45"/>
      <c r="W33" s="6"/>
      <c r="X33" s="6"/>
      <c r="Y33" s="6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 x14ac:dyDescent="0.2">
      <c r="B34" s="102"/>
      <c r="C34" s="10"/>
      <c r="D34" s="24" t="s">
        <v>14</v>
      </c>
      <c r="E34" s="36"/>
      <c r="F34" s="16"/>
      <c r="G34" s="16"/>
      <c r="H34" s="33"/>
      <c r="I34" s="16"/>
      <c r="J34" s="30"/>
      <c r="K34" s="39"/>
      <c r="L34" s="7"/>
      <c r="M34" s="7"/>
      <c r="N34" s="36"/>
      <c r="O34" s="16"/>
      <c r="P34" s="16"/>
      <c r="Q34" s="36">
        <v>18858</v>
      </c>
      <c r="R34" s="16">
        <v>5082</v>
      </c>
      <c r="S34" s="43">
        <v>13776</v>
      </c>
      <c r="T34" s="45"/>
      <c r="U34" s="45"/>
      <c r="V34" s="45"/>
      <c r="W34" s="6"/>
      <c r="X34" s="6"/>
      <c r="Y34" s="6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 x14ac:dyDescent="0.2">
      <c r="B35" s="102"/>
      <c r="C35" s="3" t="s">
        <v>8</v>
      </c>
      <c r="D35" s="24" t="s">
        <v>13</v>
      </c>
      <c r="E35" s="36"/>
      <c r="F35" s="16"/>
      <c r="G35" s="16"/>
      <c r="H35" s="33"/>
      <c r="I35" s="16"/>
      <c r="J35" s="30"/>
      <c r="K35" s="39"/>
      <c r="L35" s="7"/>
      <c r="M35" s="7"/>
      <c r="N35" s="36"/>
      <c r="O35" s="16"/>
      <c r="P35" s="16"/>
      <c r="Q35" s="36">
        <v>6275</v>
      </c>
      <c r="R35" s="16">
        <v>2324</v>
      </c>
      <c r="S35" s="43">
        <v>3951</v>
      </c>
      <c r="T35" s="45"/>
      <c r="U35" s="45"/>
      <c r="V35" s="45"/>
      <c r="W35" s="6"/>
      <c r="X35" s="6"/>
      <c r="Y35" s="6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 x14ac:dyDescent="0.2">
      <c r="B36" s="102"/>
      <c r="C36" s="10"/>
      <c r="D36" s="24" t="s">
        <v>14</v>
      </c>
      <c r="E36" s="36"/>
      <c r="F36" s="16"/>
      <c r="G36" s="16"/>
      <c r="H36" s="33"/>
      <c r="I36" s="16"/>
      <c r="J36" s="30"/>
      <c r="K36" s="39"/>
      <c r="L36" s="7"/>
      <c r="M36" s="7"/>
      <c r="N36" s="36"/>
      <c r="O36" s="16"/>
      <c r="P36" s="16"/>
      <c r="Q36" s="36">
        <v>13057</v>
      </c>
      <c r="R36" s="16">
        <v>2596</v>
      </c>
      <c r="S36" s="43">
        <v>10461</v>
      </c>
      <c r="T36" s="45"/>
      <c r="U36" s="45"/>
      <c r="V36" s="45"/>
      <c r="W36" s="6"/>
      <c r="X36" s="6"/>
      <c r="Y36" s="6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 x14ac:dyDescent="0.2">
      <c r="B37" s="102"/>
      <c r="C37" s="3" t="s">
        <v>9</v>
      </c>
      <c r="D37" s="26" t="s">
        <v>13</v>
      </c>
      <c r="E37" s="36"/>
      <c r="F37" s="19"/>
      <c r="G37" s="19"/>
      <c r="H37" s="33"/>
      <c r="I37" s="19"/>
      <c r="J37" s="30"/>
      <c r="K37" s="39"/>
      <c r="L37" s="7"/>
      <c r="M37" s="7"/>
      <c r="N37" s="36"/>
      <c r="O37" s="19"/>
      <c r="P37" s="19"/>
      <c r="Q37" s="36">
        <v>5784</v>
      </c>
      <c r="R37" s="16">
        <v>3533</v>
      </c>
      <c r="S37" s="43">
        <v>2251</v>
      </c>
      <c r="T37" s="45"/>
      <c r="U37" s="45"/>
      <c r="V37" s="45"/>
      <c r="W37" s="6"/>
      <c r="X37" s="6"/>
      <c r="Y37" s="6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 x14ac:dyDescent="0.2">
      <c r="B38" s="102"/>
      <c r="C38" s="10"/>
      <c r="D38" s="26" t="s">
        <v>14</v>
      </c>
      <c r="E38" s="36"/>
      <c r="F38" s="19"/>
      <c r="G38" s="19"/>
      <c r="H38" s="33"/>
      <c r="I38" s="19"/>
      <c r="J38" s="30"/>
      <c r="K38" s="39"/>
      <c r="L38" s="7"/>
      <c r="M38" s="7"/>
      <c r="N38" s="36"/>
      <c r="O38" s="19"/>
      <c r="P38" s="19"/>
      <c r="Q38" s="36">
        <v>7732</v>
      </c>
      <c r="R38" s="16">
        <v>4124</v>
      </c>
      <c r="S38" s="43">
        <v>3608</v>
      </c>
      <c r="T38" s="45"/>
      <c r="U38" s="45"/>
      <c r="V38" s="45"/>
      <c r="W38" s="6"/>
      <c r="X38" s="6"/>
      <c r="Y38" s="6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 x14ac:dyDescent="0.2">
      <c r="B39" s="102"/>
      <c r="C39" s="4" t="s">
        <v>11</v>
      </c>
      <c r="D39" s="24" t="s">
        <v>13</v>
      </c>
      <c r="E39" s="36"/>
      <c r="F39" s="16"/>
      <c r="G39" s="16"/>
      <c r="H39" s="33"/>
      <c r="I39" s="16"/>
      <c r="J39" s="30"/>
      <c r="K39" s="39"/>
      <c r="L39" s="7"/>
      <c r="M39" s="7"/>
      <c r="N39" s="36"/>
      <c r="O39" s="16"/>
      <c r="P39" s="16"/>
      <c r="Q39" s="36">
        <v>19776</v>
      </c>
      <c r="R39" s="16">
        <v>14159</v>
      </c>
      <c r="S39" s="43">
        <v>5617</v>
      </c>
      <c r="T39" s="45"/>
      <c r="U39" s="45"/>
      <c r="V39" s="45"/>
      <c r="W39" s="6"/>
      <c r="X39" s="6"/>
      <c r="Y39" s="6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 x14ac:dyDescent="0.2">
      <c r="B40" s="102"/>
      <c r="C40" s="11"/>
      <c r="D40" s="24" t="s">
        <v>14</v>
      </c>
      <c r="E40" s="36"/>
      <c r="F40" s="16"/>
      <c r="G40" s="16"/>
      <c r="H40" s="33"/>
      <c r="I40" s="16"/>
      <c r="J40" s="30"/>
      <c r="K40" s="39"/>
      <c r="L40" s="7"/>
      <c r="M40" s="7"/>
      <c r="N40" s="36"/>
      <c r="O40" s="16"/>
      <c r="P40" s="16"/>
      <c r="Q40" s="36">
        <v>42695.99</v>
      </c>
      <c r="R40" s="16">
        <v>18901.989999999998</v>
      </c>
      <c r="S40" s="43">
        <v>23794</v>
      </c>
      <c r="T40" s="45"/>
      <c r="U40" s="45"/>
      <c r="V40" s="45"/>
      <c r="W40" s="6"/>
      <c r="X40" s="6"/>
      <c r="Y40" s="6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 x14ac:dyDescent="0.2">
      <c r="B41" s="103"/>
      <c r="C41" s="90" t="s">
        <v>12</v>
      </c>
      <c r="D41" s="91"/>
      <c r="E41" s="37"/>
      <c r="F41" s="18"/>
      <c r="G41" s="18"/>
      <c r="H41" s="34"/>
      <c r="I41" s="18"/>
      <c r="J41" s="31"/>
      <c r="K41" s="34"/>
      <c r="L41" s="22"/>
      <c r="M41" s="22"/>
      <c r="N41" s="37"/>
      <c r="O41" s="18"/>
      <c r="P41" s="18"/>
      <c r="Q41" s="37">
        <v>84994</v>
      </c>
      <c r="R41" s="18">
        <v>47937</v>
      </c>
      <c r="S41" s="44">
        <v>37057</v>
      </c>
      <c r="T41" s="45"/>
      <c r="U41" s="45"/>
      <c r="V41" s="45"/>
      <c r="W41" s="6"/>
      <c r="X41" s="6"/>
      <c r="Y41" s="6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5.75" customHeight="1" x14ac:dyDescent="0.2">
      <c r="B42" s="86" t="s">
        <v>32</v>
      </c>
      <c r="C42" s="85" t="s">
        <v>33</v>
      </c>
      <c r="D42" s="2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ht="15.95" customHeight="1" x14ac:dyDescent="0.2">
      <c r="D43" s="2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2:34" ht="15.95" customHeight="1" x14ac:dyDescent="0.25">
      <c r="B44" s="14"/>
      <c r="C44" s="2"/>
      <c r="D44" s="2"/>
      <c r="E44" s="2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0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x14ac:dyDescent="0.2">
      <c r="F45" s="7"/>
    </row>
    <row r="46" spans="2:34" x14ac:dyDescent="0.2">
      <c r="F46" s="7"/>
    </row>
    <row r="47" spans="2:34" x14ac:dyDescent="0.2">
      <c r="F47" s="7"/>
    </row>
    <row r="48" spans="2:34" x14ac:dyDescent="0.2">
      <c r="F48" s="7"/>
    </row>
    <row r="49" spans="6:6" x14ac:dyDescent="0.2">
      <c r="F49" s="7"/>
    </row>
    <row r="50" spans="6:6" x14ac:dyDescent="0.2">
      <c r="F50" s="7"/>
    </row>
    <row r="51" spans="6:6" x14ac:dyDescent="0.2">
      <c r="F51" s="7"/>
    </row>
    <row r="52" spans="6:6" x14ac:dyDescent="0.2">
      <c r="F52" s="7"/>
    </row>
    <row r="53" spans="6:6" x14ac:dyDescent="0.2">
      <c r="F53" s="7"/>
    </row>
    <row r="54" spans="6:6" x14ac:dyDescent="0.2">
      <c r="F54" s="7"/>
    </row>
    <row r="55" spans="6:6" x14ac:dyDescent="0.2">
      <c r="F55" s="7"/>
    </row>
    <row r="56" spans="6:6" x14ac:dyDescent="0.2">
      <c r="F56" s="7"/>
    </row>
    <row r="57" spans="6:6" x14ac:dyDescent="0.2">
      <c r="F57" s="7"/>
    </row>
    <row r="58" spans="6:6" x14ac:dyDescent="0.2">
      <c r="F58" s="7"/>
    </row>
    <row r="59" spans="6:6" x14ac:dyDescent="0.2">
      <c r="F59" s="7"/>
    </row>
    <row r="60" spans="6:6" x14ac:dyDescent="0.2">
      <c r="F60" s="7"/>
    </row>
    <row r="61" spans="6:6" x14ac:dyDescent="0.2">
      <c r="F61" s="7"/>
    </row>
    <row r="62" spans="6:6" x14ac:dyDescent="0.2">
      <c r="F62" s="7"/>
    </row>
    <row r="63" spans="6:6" x14ac:dyDescent="0.2">
      <c r="F63" s="7"/>
    </row>
    <row r="64" spans="6:6" x14ac:dyDescent="0.2">
      <c r="F64" s="7"/>
    </row>
    <row r="65" spans="6:6" x14ac:dyDescent="0.2">
      <c r="F65" s="7"/>
    </row>
    <row r="66" spans="6:6" x14ac:dyDescent="0.2">
      <c r="F66" s="7"/>
    </row>
    <row r="67" spans="6:6" x14ac:dyDescent="0.2">
      <c r="F67" s="7"/>
    </row>
    <row r="68" spans="6:6" x14ac:dyDescent="0.2">
      <c r="F68" s="7"/>
    </row>
    <row r="69" spans="6:6" x14ac:dyDescent="0.2">
      <c r="F69" s="7"/>
    </row>
    <row r="70" spans="6:6" x14ac:dyDescent="0.2">
      <c r="F70" s="7"/>
    </row>
    <row r="71" spans="6:6" x14ac:dyDescent="0.2">
      <c r="F71" s="7"/>
    </row>
    <row r="72" spans="6:6" x14ac:dyDescent="0.2">
      <c r="F72" s="7"/>
    </row>
    <row r="73" spans="6:6" x14ac:dyDescent="0.2">
      <c r="F73" s="7"/>
    </row>
    <row r="74" spans="6:6" x14ac:dyDescent="0.2">
      <c r="F74" s="7"/>
    </row>
    <row r="75" spans="6:6" x14ac:dyDescent="0.2">
      <c r="F75" s="7"/>
    </row>
    <row r="76" spans="6:6" x14ac:dyDescent="0.2">
      <c r="F76" s="7"/>
    </row>
    <row r="77" spans="6:6" x14ac:dyDescent="0.2">
      <c r="F77" s="7"/>
    </row>
    <row r="78" spans="6:6" x14ac:dyDescent="0.2">
      <c r="F78" s="7"/>
    </row>
    <row r="79" spans="6:6" x14ac:dyDescent="0.2">
      <c r="F79" s="7"/>
    </row>
    <row r="80" spans="6:6" x14ac:dyDescent="0.2">
      <c r="F80" s="7"/>
    </row>
    <row r="81" spans="6:6" x14ac:dyDescent="0.2">
      <c r="F81" s="7"/>
    </row>
    <row r="82" spans="6:6" x14ac:dyDescent="0.2">
      <c r="F82" s="7"/>
    </row>
    <row r="83" spans="6:6" x14ac:dyDescent="0.2">
      <c r="F83" s="7"/>
    </row>
    <row r="84" spans="6:6" x14ac:dyDescent="0.2">
      <c r="F84" s="7"/>
    </row>
    <row r="85" spans="6:6" x14ac:dyDescent="0.2">
      <c r="F85" s="7"/>
    </row>
    <row r="86" spans="6:6" x14ac:dyDescent="0.2">
      <c r="F86" s="7"/>
    </row>
    <row r="87" spans="6:6" x14ac:dyDescent="0.2">
      <c r="F87" s="7"/>
    </row>
    <row r="88" spans="6:6" x14ac:dyDescent="0.2">
      <c r="F88" s="7"/>
    </row>
    <row r="89" spans="6:6" x14ac:dyDescent="0.2">
      <c r="F89" s="7"/>
    </row>
    <row r="90" spans="6:6" x14ac:dyDescent="0.2">
      <c r="F90" s="7"/>
    </row>
    <row r="91" spans="6:6" x14ac:dyDescent="0.2">
      <c r="F91" s="7"/>
    </row>
    <row r="92" spans="6:6" x14ac:dyDescent="0.2">
      <c r="F92" s="7"/>
    </row>
    <row r="93" spans="6:6" x14ac:dyDescent="0.2">
      <c r="F93" s="7"/>
    </row>
    <row r="94" spans="6:6" x14ac:dyDescent="0.2">
      <c r="F94" s="7"/>
    </row>
    <row r="95" spans="6:6" x14ac:dyDescent="0.2">
      <c r="F95" s="7"/>
    </row>
    <row r="96" spans="6:6" x14ac:dyDescent="0.2">
      <c r="F96" s="7"/>
    </row>
    <row r="97" spans="6:6" x14ac:dyDescent="0.2">
      <c r="F97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  <row r="268" spans="6:6" x14ac:dyDescent="0.2">
      <c r="F268" s="7"/>
    </row>
    <row r="269" spans="6:6" x14ac:dyDescent="0.2">
      <c r="F269" s="7"/>
    </row>
    <row r="270" spans="6:6" x14ac:dyDescent="0.2">
      <c r="F270" s="7"/>
    </row>
    <row r="271" spans="6:6" x14ac:dyDescent="0.2">
      <c r="F271" s="7"/>
    </row>
    <row r="272" spans="6:6" x14ac:dyDescent="0.2">
      <c r="F272" s="7"/>
    </row>
    <row r="273" spans="6:6" x14ac:dyDescent="0.2">
      <c r="F273" s="7"/>
    </row>
    <row r="274" spans="6:6" x14ac:dyDescent="0.2">
      <c r="F274" s="7"/>
    </row>
    <row r="275" spans="6:6" x14ac:dyDescent="0.2">
      <c r="F275" s="7"/>
    </row>
    <row r="276" spans="6:6" x14ac:dyDescent="0.2">
      <c r="F276" s="7"/>
    </row>
    <row r="277" spans="6:6" x14ac:dyDescent="0.2">
      <c r="F277" s="7"/>
    </row>
    <row r="278" spans="6:6" x14ac:dyDescent="0.2">
      <c r="F278" s="7"/>
    </row>
    <row r="279" spans="6:6" x14ac:dyDescent="0.2">
      <c r="F279" s="7"/>
    </row>
    <row r="280" spans="6:6" x14ac:dyDescent="0.2">
      <c r="F280" s="7"/>
    </row>
    <row r="281" spans="6:6" x14ac:dyDescent="0.2">
      <c r="F281" s="7"/>
    </row>
    <row r="282" spans="6:6" x14ac:dyDescent="0.2">
      <c r="F282" s="7"/>
    </row>
    <row r="283" spans="6:6" x14ac:dyDescent="0.2">
      <c r="F283" s="7"/>
    </row>
    <row r="284" spans="6:6" x14ac:dyDescent="0.2">
      <c r="F284" s="7"/>
    </row>
    <row r="285" spans="6:6" x14ac:dyDescent="0.2">
      <c r="F285" s="7"/>
    </row>
    <row r="286" spans="6:6" x14ac:dyDescent="0.2">
      <c r="F286" s="7"/>
    </row>
    <row r="287" spans="6:6" x14ac:dyDescent="0.2">
      <c r="F287" s="7"/>
    </row>
    <row r="288" spans="6:6" x14ac:dyDescent="0.2">
      <c r="F288" s="7"/>
    </row>
    <row r="289" spans="6:6" x14ac:dyDescent="0.2">
      <c r="F289" s="7"/>
    </row>
    <row r="290" spans="6:6" x14ac:dyDescent="0.2">
      <c r="F290" s="7"/>
    </row>
    <row r="291" spans="6:6" x14ac:dyDescent="0.2">
      <c r="F291" s="7"/>
    </row>
    <row r="292" spans="6:6" x14ac:dyDescent="0.2">
      <c r="F292" s="7"/>
    </row>
    <row r="293" spans="6:6" x14ac:dyDescent="0.2">
      <c r="F293" s="7"/>
    </row>
    <row r="294" spans="6:6" x14ac:dyDescent="0.2">
      <c r="F294" s="7"/>
    </row>
    <row r="295" spans="6:6" x14ac:dyDescent="0.2">
      <c r="F295" s="7"/>
    </row>
    <row r="296" spans="6:6" x14ac:dyDescent="0.2">
      <c r="F296" s="7"/>
    </row>
    <row r="297" spans="6:6" x14ac:dyDescent="0.2">
      <c r="F297" s="7"/>
    </row>
    <row r="298" spans="6:6" x14ac:dyDescent="0.2">
      <c r="F298" s="7"/>
    </row>
    <row r="299" spans="6:6" x14ac:dyDescent="0.2">
      <c r="F299" s="7"/>
    </row>
    <row r="300" spans="6:6" x14ac:dyDescent="0.2">
      <c r="F300" s="7"/>
    </row>
    <row r="301" spans="6:6" x14ac:dyDescent="0.2">
      <c r="F301" s="7"/>
    </row>
    <row r="302" spans="6:6" x14ac:dyDescent="0.2">
      <c r="F302" s="7"/>
    </row>
    <row r="303" spans="6:6" x14ac:dyDescent="0.2">
      <c r="F303" s="7"/>
    </row>
    <row r="304" spans="6:6" x14ac:dyDescent="0.2">
      <c r="F304" s="7"/>
    </row>
    <row r="305" spans="6:6" x14ac:dyDescent="0.2">
      <c r="F305" s="7"/>
    </row>
    <row r="306" spans="6:6" x14ac:dyDescent="0.2">
      <c r="F306" s="7"/>
    </row>
    <row r="307" spans="6:6" x14ac:dyDescent="0.2">
      <c r="F307" s="7"/>
    </row>
    <row r="308" spans="6:6" x14ac:dyDescent="0.2">
      <c r="F308" s="7"/>
    </row>
    <row r="309" spans="6:6" x14ac:dyDescent="0.2">
      <c r="F309" s="7"/>
    </row>
    <row r="310" spans="6:6" x14ac:dyDescent="0.2">
      <c r="F310" s="7"/>
    </row>
    <row r="311" spans="6:6" x14ac:dyDescent="0.2">
      <c r="F311" s="7"/>
    </row>
    <row r="312" spans="6:6" x14ac:dyDescent="0.2">
      <c r="F312" s="7"/>
    </row>
    <row r="313" spans="6:6" x14ac:dyDescent="0.2">
      <c r="F313" s="7"/>
    </row>
    <row r="314" spans="6:6" x14ac:dyDescent="0.2">
      <c r="F314" s="7"/>
    </row>
    <row r="315" spans="6:6" x14ac:dyDescent="0.2">
      <c r="F315" s="7"/>
    </row>
    <row r="316" spans="6:6" x14ac:dyDescent="0.2">
      <c r="F316" s="7"/>
    </row>
    <row r="317" spans="6:6" x14ac:dyDescent="0.2">
      <c r="F317" s="7"/>
    </row>
    <row r="318" spans="6:6" x14ac:dyDescent="0.2">
      <c r="F318" s="7"/>
    </row>
    <row r="319" spans="6:6" x14ac:dyDescent="0.2">
      <c r="F319" s="7"/>
    </row>
    <row r="320" spans="6:6" x14ac:dyDescent="0.2">
      <c r="F320" s="7"/>
    </row>
    <row r="321" spans="6:6" x14ac:dyDescent="0.2">
      <c r="F321" s="7"/>
    </row>
    <row r="322" spans="6:6" x14ac:dyDescent="0.2">
      <c r="F322" s="7"/>
    </row>
    <row r="323" spans="6:6" x14ac:dyDescent="0.2">
      <c r="F323" s="7"/>
    </row>
    <row r="324" spans="6:6" x14ac:dyDescent="0.2">
      <c r="F324" s="7"/>
    </row>
    <row r="325" spans="6:6" x14ac:dyDescent="0.2">
      <c r="F325" s="7"/>
    </row>
    <row r="326" spans="6:6" x14ac:dyDescent="0.2">
      <c r="F326" s="7"/>
    </row>
    <row r="327" spans="6:6" x14ac:dyDescent="0.2">
      <c r="F327" s="7"/>
    </row>
    <row r="328" spans="6:6" x14ac:dyDescent="0.2">
      <c r="F328" s="7"/>
    </row>
    <row r="329" spans="6:6" x14ac:dyDescent="0.2">
      <c r="F329" s="7"/>
    </row>
    <row r="330" spans="6:6" x14ac:dyDescent="0.2">
      <c r="F330" s="7"/>
    </row>
    <row r="331" spans="6:6" x14ac:dyDescent="0.2">
      <c r="F331" s="7"/>
    </row>
    <row r="332" spans="6:6" x14ac:dyDescent="0.2">
      <c r="F332" s="7"/>
    </row>
    <row r="333" spans="6:6" x14ac:dyDescent="0.2">
      <c r="F333" s="7"/>
    </row>
    <row r="334" spans="6:6" x14ac:dyDescent="0.2">
      <c r="F334" s="7"/>
    </row>
    <row r="335" spans="6:6" x14ac:dyDescent="0.2">
      <c r="F335" s="7"/>
    </row>
    <row r="336" spans="6:6" x14ac:dyDescent="0.2">
      <c r="F336" s="7"/>
    </row>
    <row r="337" spans="6:6" x14ac:dyDescent="0.2">
      <c r="F337" s="7"/>
    </row>
    <row r="338" spans="6:6" x14ac:dyDescent="0.2">
      <c r="F338" s="7"/>
    </row>
    <row r="339" spans="6:6" x14ac:dyDescent="0.2">
      <c r="F339" s="7"/>
    </row>
    <row r="340" spans="6:6" x14ac:dyDescent="0.2">
      <c r="F340" s="7"/>
    </row>
    <row r="341" spans="6:6" x14ac:dyDescent="0.2">
      <c r="F341" s="7"/>
    </row>
    <row r="342" spans="6:6" x14ac:dyDescent="0.2">
      <c r="F342" s="7"/>
    </row>
    <row r="343" spans="6:6" x14ac:dyDescent="0.2">
      <c r="F343" s="7"/>
    </row>
    <row r="344" spans="6:6" x14ac:dyDescent="0.2">
      <c r="F344" s="7"/>
    </row>
    <row r="345" spans="6:6" x14ac:dyDescent="0.2">
      <c r="F345" s="7"/>
    </row>
    <row r="346" spans="6:6" x14ac:dyDescent="0.2">
      <c r="F346" s="7"/>
    </row>
    <row r="347" spans="6:6" x14ac:dyDescent="0.2">
      <c r="F347" s="7"/>
    </row>
    <row r="348" spans="6:6" x14ac:dyDescent="0.2">
      <c r="F348" s="7"/>
    </row>
    <row r="349" spans="6:6" x14ac:dyDescent="0.2">
      <c r="F349" s="7"/>
    </row>
    <row r="350" spans="6:6" x14ac:dyDescent="0.2">
      <c r="F350" s="7"/>
    </row>
    <row r="351" spans="6:6" x14ac:dyDescent="0.2">
      <c r="F351" s="7"/>
    </row>
    <row r="352" spans="6:6" x14ac:dyDescent="0.2">
      <c r="F352" s="7"/>
    </row>
    <row r="353" spans="6:6" x14ac:dyDescent="0.2">
      <c r="F353" s="7"/>
    </row>
    <row r="354" spans="6:6" x14ac:dyDescent="0.2">
      <c r="F354" s="7"/>
    </row>
    <row r="355" spans="6:6" x14ac:dyDescent="0.2">
      <c r="F355" s="7"/>
    </row>
    <row r="356" spans="6:6" x14ac:dyDescent="0.2">
      <c r="F356" s="7"/>
    </row>
    <row r="357" spans="6:6" x14ac:dyDescent="0.2">
      <c r="F357" s="7"/>
    </row>
    <row r="358" spans="6:6" x14ac:dyDescent="0.2">
      <c r="F358" s="7"/>
    </row>
    <row r="359" spans="6:6" x14ac:dyDescent="0.2">
      <c r="F359" s="7"/>
    </row>
    <row r="360" spans="6:6" x14ac:dyDescent="0.2">
      <c r="F360" s="7"/>
    </row>
    <row r="361" spans="6:6" x14ac:dyDescent="0.2">
      <c r="F361" s="7"/>
    </row>
    <row r="362" spans="6:6" x14ac:dyDescent="0.2">
      <c r="F362" s="7"/>
    </row>
    <row r="363" spans="6:6" x14ac:dyDescent="0.2">
      <c r="F363" s="7"/>
    </row>
    <row r="364" spans="6:6" x14ac:dyDescent="0.2">
      <c r="F364" s="7"/>
    </row>
    <row r="365" spans="6:6" x14ac:dyDescent="0.2">
      <c r="F365" s="7"/>
    </row>
    <row r="366" spans="6:6" x14ac:dyDescent="0.2">
      <c r="F366" s="7"/>
    </row>
    <row r="367" spans="6:6" x14ac:dyDescent="0.2">
      <c r="F367" s="7"/>
    </row>
    <row r="368" spans="6:6" x14ac:dyDescent="0.2">
      <c r="F368" s="7"/>
    </row>
    <row r="369" spans="6:6" x14ac:dyDescent="0.2">
      <c r="F369" s="7"/>
    </row>
    <row r="370" spans="6:6" x14ac:dyDescent="0.2">
      <c r="F370" s="7"/>
    </row>
    <row r="371" spans="6:6" x14ac:dyDescent="0.2">
      <c r="F371" s="7"/>
    </row>
    <row r="372" spans="6:6" x14ac:dyDescent="0.2">
      <c r="F372" s="7"/>
    </row>
    <row r="373" spans="6:6" x14ac:dyDescent="0.2">
      <c r="F373" s="7"/>
    </row>
    <row r="374" spans="6:6" x14ac:dyDescent="0.2">
      <c r="F374" s="7"/>
    </row>
    <row r="375" spans="6:6" x14ac:dyDescent="0.2">
      <c r="F375" s="7"/>
    </row>
    <row r="376" spans="6:6" x14ac:dyDescent="0.2">
      <c r="F376" s="7"/>
    </row>
    <row r="377" spans="6:6" x14ac:dyDescent="0.2">
      <c r="F377" s="7"/>
    </row>
    <row r="378" spans="6:6" x14ac:dyDescent="0.2">
      <c r="F378" s="7"/>
    </row>
    <row r="379" spans="6:6" x14ac:dyDescent="0.2">
      <c r="F379" s="7"/>
    </row>
    <row r="380" spans="6:6" x14ac:dyDescent="0.2">
      <c r="F380" s="7"/>
    </row>
    <row r="381" spans="6:6" x14ac:dyDescent="0.2">
      <c r="F381" s="7"/>
    </row>
    <row r="382" spans="6:6" x14ac:dyDescent="0.2">
      <c r="F382" s="7"/>
    </row>
    <row r="383" spans="6:6" x14ac:dyDescent="0.2">
      <c r="F383" s="7"/>
    </row>
    <row r="384" spans="6:6" x14ac:dyDescent="0.2">
      <c r="F384" s="7"/>
    </row>
    <row r="385" spans="6:6" x14ac:dyDescent="0.2">
      <c r="F385" s="7"/>
    </row>
    <row r="386" spans="6:6" x14ac:dyDescent="0.2">
      <c r="F386" s="7"/>
    </row>
    <row r="387" spans="6:6" x14ac:dyDescent="0.2">
      <c r="F387" s="7"/>
    </row>
    <row r="388" spans="6:6" x14ac:dyDescent="0.2">
      <c r="F388" s="7"/>
    </row>
    <row r="389" spans="6:6" x14ac:dyDescent="0.2">
      <c r="F389" s="7"/>
    </row>
    <row r="390" spans="6:6" x14ac:dyDescent="0.2">
      <c r="F390" s="7"/>
    </row>
    <row r="391" spans="6:6" x14ac:dyDescent="0.2">
      <c r="F391" s="7"/>
    </row>
    <row r="392" spans="6:6" x14ac:dyDescent="0.2">
      <c r="F392" s="7"/>
    </row>
    <row r="393" spans="6:6" x14ac:dyDescent="0.2">
      <c r="F393" s="7"/>
    </row>
    <row r="394" spans="6:6" x14ac:dyDescent="0.2">
      <c r="F394" s="7"/>
    </row>
    <row r="395" spans="6:6" x14ac:dyDescent="0.2">
      <c r="F395" s="7"/>
    </row>
    <row r="396" spans="6:6" x14ac:dyDescent="0.2">
      <c r="F396" s="7"/>
    </row>
    <row r="397" spans="6:6" x14ac:dyDescent="0.2">
      <c r="F397" s="7"/>
    </row>
    <row r="398" spans="6:6" x14ac:dyDescent="0.2">
      <c r="F398" s="7"/>
    </row>
    <row r="399" spans="6:6" x14ac:dyDescent="0.2">
      <c r="F399" s="7"/>
    </row>
    <row r="400" spans="6:6" x14ac:dyDescent="0.2">
      <c r="F400" s="7"/>
    </row>
    <row r="401" spans="6:6" x14ac:dyDescent="0.2">
      <c r="F401" s="7"/>
    </row>
    <row r="402" spans="6:6" x14ac:dyDescent="0.2">
      <c r="F402" s="7"/>
    </row>
    <row r="403" spans="6:6" x14ac:dyDescent="0.2">
      <c r="F403" s="7"/>
    </row>
    <row r="404" spans="6:6" x14ac:dyDescent="0.2">
      <c r="F404" s="7"/>
    </row>
    <row r="405" spans="6:6" x14ac:dyDescent="0.2">
      <c r="F405" s="7"/>
    </row>
    <row r="406" spans="6:6" x14ac:dyDescent="0.2">
      <c r="F406" s="7"/>
    </row>
    <row r="407" spans="6:6" x14ac:dyDescent="0.2">
      <c r="F407" s="7"/>
    </row>
    <row r="408" spans="6:6" x14ac:dyDescent="0.2">
      <c r="F408" s="7"/>
    </row>
    <row r="409" spans="6:6" x14ac:dyDescent="0.2">
      <c r="F409" s="7"/>
    </row>
    <row r="410" spans="6:6" x14ac:dyDescent="0.2">
      <c r="F410" s="7"/>
    </row>
    <row r="411" spans="6:6" x14ac:dyDescent="0.2">
      <c r="F411" s="7"/>
    </row>
    <row r="412" spans="6:6" x14ac:dyDescent="0.2">
      <c r="F412" s="7"/>
    </row>
    <row r="413" spans="6:6" x14ac:dyDescent="0.2">
      <c r="F413" s="7"/>
    </row>
    <row r="414" spans="6:6" x14ac:dyDescent="0.2">
      <c r="F414" s="7"/>
    </row>
    <row r="415" spans="6:6" x14ac:dyDescent="0.2">
      <c r="F415" s="7"/>
    </row>
    <row r="416" spans="6:6" x14ac:dyDescent="0.2">
      <c r="F416" s="7"/>
    </row>
    <row r="417" spans="6:6" x14ac:dyDescent="0.2">
      <c r="F417" s="7"/>
    </row>
    <row r="418" spans="6:6" x14ac:dyDescent="0.2">
      <c r="F418" s="7"/>
    </row>
    <row r="419" spans="6:6" x14ac:dyDescent="0.2">
      <c r="F419" s="7"/>
    </row>
    <row r="420" spans="6:6" x14ac:dyDescent="0.2">
      <c r="F420" s="7"/>
    </row>
    <row r="421" spans="6:6" x14ac:dyDescent="0.2">
      <c r="F421" s="7"/>
    </row>
    <row r="422" spans="6:6" x14ac:dyDescent="0.2">
      <c r="F422" s="7"/>
    </row>
    <row r="423" spans="6:6" x14ac:dyDescent="0.2">
      <c r="F423" s="7"/>
    </row>
    <row r="424" spans="6:6" x14ac:dyDescent="0.2">
      <c r="F424" s="7"/>
    </row>
    <row r="425" spans="6:6" x14ac:dyDescent="0.2">
      <c r="F425" s="7"/>
    </row>
    <row r="426" spans="6:6" x14ac:dyDescent="0.2">
      <c r="F426" s="7"/>
    </row>
    <row r="427" spans="6:6" x14ac:dyDescent="0.2">
      <c r="F427" s="7"/>
    </row>
    <row r="428" spans="6:6" x14ac:dyDescent="0.2">
      <c r="F428" s="7"/>
    </row>
    <row r="429" spans="6:6" x14ac:dyDescent="0.2">
      <c r="F429" s="7"/>
    </row>
    <row r="430" spans="6:6" x14ac:dyDescent="0.2">
      <c r="F430" s="7"/>
    </row>
    <row r="431" spans="6:6" x14ac:dyDescent="0.2">
      <c r="F431" s="7"/>
    </row>
    <row r="432" spans="6:6" x14ac:dyDescent="0.2">
      <c r="F432" s="7"/>
    </row>
    <row r="433" spans="6:6" x14ac:dyDescent="0.2">
      <c r="F433" s="7"/>
    </row>
    <row r="434" spans="6:6" x14ac:dyDescent="0.2">
      <c r="F434" s="7"/>
    </row>
    <row r="435" spans="6:6" x14ac:dyDescent="0.2">
      <c r="F435" s="7"/>
    </row>
    <row r="436" spans="6:6" x14ac:dyDescent="0.2">
      <c r="F436" s="7"/>
    </row>
    <row r="437" spans="6:6" x14ac:dyDescent="0.2">
      <c r="F437" s="7"/>
    </row>
    <row r="438" spans="6:6" x14ac:dyDescent="0.2">
      <c r="F438" s="7"/>
    </row>
    <row r="439" spans="6:6" x14ac:dyDescent="0.2">
      <c r="F439" s="7"/>
    </row>
  </sheetData>
  <mergeCells count="13">
    <mergeCell ref="A1:A15"/>
    <mergeCell ref="C1:S1"/>
    <mergeCell ref="C27:D27"/>
    <mergeCell ref="C41:D41"/>
    <mergeCell ref="D2:S2"/>
    <mergeCell ref="C4:D5"/>
    <mergeCell ref="E4:G4"/>
    <mergeCell ref="K4:M4"/>
    <mergeCell ref="N4:P4"/>
    <mergeCell ref="Q4:S4"/>
    <mergeCell ref="B9:B27"/>
    <mergeCell ref="B29:B41"/>
    <mergeCell ref="H4:J4"/>
  </mergeCells>
  <phoneticPr fontId="0" type="noConversion"/>
  <pageMargins left="0" right="0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2021-02-03T08:52:10Z</cp:lastPrinted>
  <dcterms:created xsi:type="dcterms:W3CDTF">2007-04-17T11:44:09Z</dcterms:created>
  <dcterms:modified xsi:type="dcterms:W3CDTF">2021-02-03T09:40:22Z</dcterms:modified>
</cp:coreProperties>
</file>