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dek6789\Documents\!!! MOJE\EP 5-01\Publikace Spotřeba\2022\"/>
    </mc:Choice>
  </mc:AlternateContent>
  <bookViews>
    <workbookView xWindow="-15" yWindow="405" windowWidth="7680" windowHeight="8670"/>
  </bookViews>
  <sheets>
    <sheet name="T2" sheetId="1" r:id="rId1"/>
  </sheet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  <c r="G90" i="1"/>
  <c r="B90" i="1"/>
</calcChain>
</file>

<file path=xl/sharedStrings.xml><?xml version="1.0" encoding="utf-8"?>
<sst xmlns="http://schemas.openxmlformats.org/spreadsheetml/2006/main" count="264" uniqueCount="264">
  <si>
    <t xml:space="preserve">Ú h r n e m </t>
  </si>
  <si>
    <t>02 Lesnictví a těžba dřeva</t>
  </si>
  <si>
    <t>03 Rybolov a akvakultura</t>
  </si>
  <si>
    <t>07 Těžba a úprava rud</t>
  </si>
  <si>
    <t>11 Výroba nápojů</t>
  </si>
  <si>
    <t>14 Výroba oděvů</t>
  </si>
  <si>
    <t>31 Výroba nábytku</t>
  </si>
  <si>
    <t>41 Výstavba budov</t>
  </si>
  <si>
    <t>42 Inženýrské stavitelství</t>
  </si>
  <si>
    <t>50 Vodní doprava</t>
  </si>
  <si>
    <t>51 Letecká doprava</t>
  </si>
  <si>
    <t>55 Ubytování</t>
  </si>
  <si>
    <t>58 Vydavatelské činnosti</t>
  </si>
  <si>
    <t>63 Informační činnosti</t>
  </si>
  <si>
    <t>72 Výzkum a vývoj</t>
  </si>
  <si>
    <t>73 Reklama a průzkum trhu</t>
  </si>
  <si>
    <t>75 Veterinární činnosti</t>
  </si>
  <si>
    <t>85 Vzdělávání</t>
  </si>
  <si>
    <t>86 Zdravotní péče</t>
  </si>
  <si>
    <t>05 Těžba a úprava černého a hnědého uhlí</t>
  </si>
  <si>
    <t>06 Těžba ropy a zemního plynu</t>
  </si>
  <si>
    <t>08 Ostatní těžba a dobývání</t>
  </si>
  <si>
    <t>09 Podpůrné činnosti při těžbě</t>
  </si>
  <si>
    <t>10 Výroba potravinářských výrobků</t>
  </si>
  <si>
    <t>12 Výroba tabákových výrobků</t>
  </si>
  <si>
    <t xml:space="preserve">13 Výroba textilií </t>
  </si>
  <si>
    <t>15 Výroba usní a souvisejících výrobků</t>
  </si>
  <si>
    <t>17 Výroba papíru a výrobků z papíru</t>
  </si>
  <si>
    <t>18 Tisk a rozmnožování nahraných nosičů</t>
  </si>
  <si>
    <t xml:space="preserve">19 Výroba koksu a rafinovaných ropných produktů </t>
  </si>
  <si>
    <t>20 Výroba chemických látek a chemických přípravků</t>
  </si>
  <si>
    <t>22 Výroba pryžových a plastových výrobků</t>
  </si>
  <si>
    <t>23 Výroba ostatních nekovových minerálních výrobků</t>
  </si>
  <si>
    <t>27 Výroba elektrických zařízení</t>
  </si>
  <si>
    <t>28 Výroba strojů a zařízení j. n.</t>
  </si>
  <si>
    <t>30 Výroba ostatních dopravních prostředků a zařízení</t>
  </si>
  <si>
    <t>32 Ostatní zpracovatelský průmysl</t>
  </si>
  <si>
    <t>33 Opravy a instalace strojů a zařízení</t>
  </si>
  <si>
    <t>36 Shromažďování, úprava a rozvod vody</t>
  </si>
  <si>
    <t>37 Činnosti související s odpadními vodami</t>
  </si>
  <si>
    <t>39 Sanace a jiné činnosti související s odpady</t>
  </si>
  <si>
    <t>43 Specializované stavební činnosti</t>
  </si>
  <si>
    <t>46 Velkoobchod, kromě motorových vozidel</t>
  </si>
  <si>
    <t>47 Maloobchod, kromě motorových vozidel</t>
  </si>
  <si>
    <t>49 Pozemní a potrubní doprava</t>
  </si>
  <si>
    <t>52 Skladování a vedlejší činnosti v dopravě</t>
  </si>
  <si>
    <t>53 Poštovní a kurýrní činnosti</t>
  </si>
  <si>
    <t>56 Stravování a pohostinství</t>
  </si>
  <si>
    <t>60 Tvorba programů a vysílání</t>
  </si>
  <si>
    <t>61 Telekomunikační činnosti</t>
  </si>
  <si>
    <t>62 Činnosti v oblasti informačních technologií</t>
  </si>
  <si>
    <t>66 Ostatní finanční činnosti</t>
  </si>
  <si>
    <t>68 Činnosti v oblasti nemovitostí</t>
  </si>
  <si>
    <t>69 Právní a účetnické činnosti</t>
  </si>
  <si>
    <t>70 Činnosti vedení podniků; poradenství v oblasti řízení</t>
  </si>
  <si>
    <t>74 Ostatní profesní, vědecké a technické činnosti</t>
  </si>
  <si>
    <t>77 Činnosti v oblasti pronájmu a operativního leasingu</t>
  </si>
  <si>
    <t>78 Činnosti související se zaměstnáním</t>
  </si>
  <si>
    <t>80 Bezpečnostní a pátrací činnosti</t>
  </si>
  <si>
    <t>81 Činnosti související se stavbami a úpravou krajiny</t>
  </si>
  <si>
    <t>84 Veřejná správa a obrana; povinné sociální zabezpečení</t>
  </si>
  <si>
    <t>87 Pobytové služby sociální péče</t>
  </si>
  <si>
    <t>88 Ambulantní nebo terénní sociální služby</t>
  </si>
  <si>
    <t>90 Tvůrčí, umělecké a zábavní činnosti</t>
  </si>
  <si>
    <t>92 Činnosti heren, kasin a sázkových kanceláří</t>
  </si>
  <si>
    <t>93 Sportovní, zábavní a rekreační činnosti</t>
  </si>
  <si>
    <t>96 Poskytování ostatních osobních služeb</t>
  </si>
  <si>
    <t>16 Zpracování dřeva, výroba dřevěných, korkových, proutěných a slaměných výrobků, kromě nábytku</t>
  </si>
  <si>
    <t>01 Rostlinná a živočišná výroba, myslivost a související činnosti</t>
  </si>
  <si>
    <t>21 Výroba základních farmaceutických výrobků a farmaceutických přípravků</t>
  </si>
  <si>
    <t>24 Výroba základních kovů, hutní zpracování kovů; slévárenství</t>
  </si>
  <si>
    <t>25 Výroba kovových konstrukcí a kovodělných výrobků, kromě strojů a zařízení</t>
  </si>
  <si>
    <t>26 Výroba počítačů, elektronických optických přístrojů a zařízení</t>
  </si>
  <si>
    <t>29 Výroba motorových vozidel (kromě motocyklů), přívěsů a návěsů</t>
  </si>
  <si>
    <t>35 Výroba a rozvod elektřiny, plynu, tepla a klimatizovaného  vzduchu</t>
  </si>
  <si>
    <t>38 Shromažďování, sběr a odstraňování odpadů, úprava odpadů k dalšímu využití</t>
  </si>
  <si>
    <t>45 Velkoobchod, maloobchod a opravy motorových vozidel</t>
  </si>
  <si>
    <t>59 Činnosti v oblasti filmů, videozáznamů a televizních programů, pořizování zvukových nahrávek a hudební vydavatelské činnosti</t>
  </si>
  <si>
    <t>64 Finanční zprostředkování, kromě pojišťovnictví a penzijního financování</t>
  </si>
  <si>
    <t>65 Pojištění, zajištění a penzijní financování, kromě povinného sociálního zabezpečení</t>
  </si>
  <si>
    <t>71 Architektonické a inženýrské činnosti; technické zkoušky a analýzy</t>
  </si>
  <si>
    <t>79 Činnosti cestovních agentur, kanceláří a jiné rezervační a související činnosti</t>
  </si>
  <si>
    <t>82 Administrativní, kancelářské a jiné podpůrné činnosti pro podnikání</t>
  </si>
  <si>
    <t>91 Činnosti knihoven, archivů, muzeí a jiných kulturních zařízení</t>
  </si>
  <si>
    <t>94 Činnosti organizací sdružujících osoby za účelem prosazování společných zájmů</t>
  </si>
  <si>
    <t>95 Opravy počítačů a výrobků pro osobní potřebu a převážně pro domácnost</t>
  </si>
  <si>
    <t>Forestry and logging</t>
  </si>
  <si>
    <t>Fishing and aquaculture</t>
  </si>
  <si>
    <t>Mining of coal and lignite</t>
  </si>
  <si>
    <t>Extraction of crude petroleum and natural gas</t>
  </si>
  <si>
    <t>Mining of metal ores</t>
  </si>
  <si>
    <t>Other mining and quarrying</t>
  </si>
  <si>
    <t>Mining support service activities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</si>
  <si>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</si>
  <si>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</si>
  <si>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</si>
  <si>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</si>
  <si>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</si>
  <si>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</si>
  <si>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</si>
  <si>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</si>
  <si>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</si>
  <si>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</si>
  <si>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</si>
  <si>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</si>
  <si>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</si>
  <si>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</si>
  <si>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</si>
  <si>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</si>
  <si>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</si>
  <si>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</si>
  <si>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</si>
  <si>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</si>
  <si>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</si>
  <si>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</si>
  <si>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Water collection, treatment and supply</t>
  </si>
  <si>
    <t>Sewerage</t>
  </si>
  <si>
    <t>Remediation activities and other waste management services</t>
  </si>
  <si>
    <t>Construction of buildings</t>
  </si>
  <si>
    <t>Civil engineering</t>
  </si>
  <si>
    <t>Specialised construction activities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</si>
  <si>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</si>
  <si>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</si>
  <si>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</si>
  <si>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</si>
  <si>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</si>
  <si>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</si>
  <si>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</si>
  <si>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</t>
  </si>
  <si>
    <t>Food and beverage service activities</t>
  </si>
  <si>
    <t>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</si>
  <si>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</si>
  <si>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</si>
  <si>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</si>
  <si>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</si>
  <si>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Real estate activities</t>
  </si>
  <si>
    <t>Legal and accounting activities</t>
  </si>
  <si>
    <t>Activities of head offices; management consultancy activities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</si>
  <si>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</si>
  <si>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</si>
  <si>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</si>
  <si>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</si>
  <si>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</si>
  <si>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</si>
  <si>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</si>
  <si>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</t>
  </si>
  <si>
    <t>Services to buildings and landscape activities</t>
  </si>
  <si>
    <t>Public administration and defence; compulsory social security</t>
  </si>
  <si>
    <t>Education</t>
  </si>
  <si>
    <t>Human health activities</t>
  </si>
  <si>
    <t>Residential care activities</t>
  </si>
  <si>
    <t>Social work activities without accommodation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</si>
  <si>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</si>
  <si>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</si>
  <si>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</si>
  <si>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</si>
  <si>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</si>
  <si>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</si>
  <si>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</si>
  <si>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</si>
  <si>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</si>
  <si>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</si>
  <si>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</si>
  <si>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</si>
  <si>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</si>
  <si>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</si>
  <si>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</si>
  <si>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</si>
  <si>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</si>
  <si>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</si>
  <si>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</si>
  <si>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</si>
  <si>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</si>
  <si>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</si>
  <si>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</si>
  <si>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</si>
  <si>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</si>
  <si>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</si>
  <si>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</si>
  <si>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</si>
  <si>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</si>
  <si>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</si>
  <si>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</si>
  <si>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</si>
  <si>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</si>
  <si>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</si>
  <si>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</si>
  <si>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</si>
  <si>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</si>
  <si>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</si>
  <si>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</si>
  <si>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</si>
  <si>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</si>
  <si>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</si>
  <si>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</si>
  <si>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</si>
  <si>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</si>
  <si>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</si>
  <si>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</si>
  <si>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</si>
  <si>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</si>
  <si>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</si>
  <si>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</si>
  <si>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</si>
  <si>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</si>
  <si>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</si>
  <si>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</si>
  <si>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</si>
  <si>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</si>
  <si>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</si>
  <si>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</si>
  <si>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</si>
  <si>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</si>
  <si>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</si>
  <si>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</si>
  <si>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</si>
  <si>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</si>
  <si>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</si>
  <si>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</si>
  <si>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</si>
  <si>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</si>
  <si>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</si>
  <si>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</si>
  <si>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</si>
  <si>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</si>
  <si>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</si>
  <si>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</si>
  <si>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</si>
  <si>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</si>
  <si>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</si>
  <si>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</si>
  <si>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</si>
  <si>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</si>
  <si>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</si>
  <si>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</si>
  <si>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</si>
  <si>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</si>
  <si>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</si>
  <si>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</si>
  <si>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</si>
  <si>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</si>
  <si>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</si>
  <si>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</si>
  <si>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</si>
  <si>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T o t a l</t>
  </si>
  <si>
    <t>Oddíly CZ-NACE</t>
  </si>
  <si>
    <t>CZ-NACE division</t>
  </si>
  <si>
    <t>Crop and animal production, hunting and related service activities</t>
  </si>
  <si>
    <t>Manufacture of wood and of products of wood and cork, except furniture; manufacture of articles of straw and plaiting materials</t>
  </si>
  <si>
    <t>Manufacture of basic pharmaceutical products and pharmaceutical preparations</t>
  </si>
  <si>
    <t>Manufacture of fabricated metal products, except machinery and equipment</t>
  </si>
  <si>
    <t>Waste collection, treatment and disposal activities; materials recovery</t>
  </si>
  <si>
    <t>Wholesale and retail trade and repair of motor vehicles and motorcycles</t>
  </si>
  <si>
    <t>Motion picture, video and television programme production, sound recording and music publishing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</si>
  <si>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</si>
  <si>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</si>
  <si>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</si>
  <si>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Architectural and engineering activities; technical testing and analysis</t>
  </si>
  <si>
    <t>Office administrative, office support and other business support activities</t>
  </si>
  <si>
    <r>
      <t xml:space="preserve">Zemní plyn (tis. m3)                                              </t>
    </r>
    <r>
      <rPr>
        <i/>
        <sz val="10"/>
        <rFont val="Arial CE"/>
        <charset val="238"/>
      </rPr>
      <t>Natural gas (1 000 m3)</t>
    </r>
  </si>
  <si>
    <r>
      <t xml:space="preserve">Zemní plyn (GJ)                                              </t>
    </r>
    <r>
      <rPr>
        <i/>
        <sz val="10"/>
        <rFont val="Arial CE"/>
        <charset val="238"/>
      </rPr>
      <t>Natural gas (GJ)</t>
    </r>
  </si>
  <si>
    <r>
      <t xml:space="preserve">Elektrická energie (MWh)                                              </t>
    </r>
    <r>
      <rPr>
        <i/>
        <sz val="10"/>
        <rFont val="Arial CE"/>
        <charset val="238"/>
      </rPr>
      <t>Electricity (MWh)</t>
    </r>
  </si>
  <si>
    <t>Spotřeba vybraných paliv a elektrické energie podle činností v letech 2019 až 2021</t>
  </si>
  <si>
    <t>Consumption of selected fuels and electricity: by CZ-NACE from 2019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</si>
</sst>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3" fontId="0" fillId="0" borderId="0" xfId="0" applyNumberFormat="1"/>
    <xf numFmtId="0" fontId="0" fillId="0" borderId="0" xfId="0" applyBorder="1"/>
    <xf numFmtId="0" fontId="3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vertical="top"/>
    </xf>
    <xf numFmtId="49" fontId="0" fillId="0" borderId="0" xfId="0" applyNumberFormat="1"/>
    <xf numFmtId="0" fontId="5" fillId="0" borderId="0" xfId="0" applyFont="1" applyFill="1" applyBorder="1" applyAlignment="1">
      <alignment horizontal="lef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9" fillId="0" borderId="1" xfId="0" applyFont="1" applyFill="1" applyBorder="1" applyAlignment="1">
      <alignment horizontal="left" vertical="top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3" fontId="4" fillId="2" borderId="5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0" fillId="2" borderId="0" xfId="0" applyFill="1" applyBorder="1" applyAlignment="1">
      <alignment wrapText="1"/>
    </xf>
    <xf numFmtId="49" fontId="7" fillId="2" borderId="0" xfId="0" applyNumberFormat="1" applyFont="1" applyFill="1"/>
    <xf numFmtId="3" fontId="0" fillId="0" borderId="0" xfId="0" applyNumberFormat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zoomScale="84" zoomScaleNormal="84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55.5703125" style="12" customWidth="1"/>
    <col min="2" max="2" width="11.28515625" style="5" customWidth="1"/>
    <col min="3" max="6" width="11.28515625" customWidth="1"/>
    <col min="7" max="7" width="11.28515625" style="4" customWidth="1"/>
    <col min="8" max="13" width="12.28515625" customWidth="1"/>
    <col min="14" max="14" width="3.140625" style="14" customWidth="1"/>
    <col min="15" max="15" width="55.5703125" customWidth="1"/>
  </cols>
  <sheetData>
    <row r="1" spans="1:15" ht="21.95" customHeight="1" x14ac:dyDescent="0.2">
      <c r="A1" s="6" t="s">
        <v>262</v>
      </c>
      <c r="B1" s="7"/>
      <c r="C1" s="1"/>
      <c r="D1" s="1"/>
      <c r="E1" s="1"/>
      <c r="F1" s="1"/>
      <c r="G1" s="2"/>
      <c r="H1" s="21" t="s">
        <v>263</v>
      </c>
      <c r="I1" s="1"/>
      <c r="J1" s="1"/>
      <c r="K1" s="1"/>
      <c r="L1" s="3"/>
      <c r="M1" s="3"/>
      <c r="N1" s="13"/>
    </row>
    <row r="2" spans="1:15" ht="21.95" customHeight="1" x14ac:dyDescent="0.2">
      <c r="A2" s="8" t="s">
        <v>245</v>
      </c>
      <c r="B2" s="9">
        <v>2019</v>
      </c>
      <c r="C2" s="9">
        <v>2020</v>
      </c>
      <c r="D2" s="9">
        <v>2021</v>
      </c>
      <c r="E2" s="9">
        <v>2019</v>
      </c>
      <c r="F2" s="9">
        <v>2020</v>
      </c>
      <c r="G2" s="9">
        <v>2021</v>
      </c>
      <c r="H2" s="9"/>
      <c r="I2" s="9"/>
      <c r="J2" s="9"/>
      <c r="K2" s="9">
        <v>2019</v>
      </c>
      <c r="L2" s="9">
        <v>2020</v>
      </c>
      <c r="M2" s="9">
        <v>2021</v>
      </c>
      <c r="N2" s="38" t="s">
        <v>246</v>
      </c>
      <c r="O2" s="39"/>
    </row>
    <row r="3" spans="1:15" ht="33.6" customHeight="1" x14ac:dyDescent="0.2">
      <c r="A3" s="8"/>
      <c r="B3" s="35" t="s">
        <v>259</v>
      </c>
      <c r="C3" s="36"/>
      <c r="D3" s="37"/>
      <c r="E3" s="35" t="s">
        <v>260</v>
      </c>
      <c r="F3" s="36"/>
      <c r="G3" s="36"/>
      <c r="H3" s="18"/>
      <c r="I3" s="18"/>
      <c r="J3" s="18"/>
      <c r="K3" s="36" t="s">
        <v>261</v>
      </c>
      <c r="L3" s="36"/>
      <c r="M3" s="36"/>
      <c r="N3" s="41"/>
      <c r="O3" s="42"/>
    </row>
    <row r="4" spans="1:15" ht="21.95" customHeight="1" x14ac:dyDescent="0.2">
      <c r="A4" s="15" t="s">
        <v>0</v>
      </c>
      <c r="B4" s="22">
        <v>5341871.2692652317</v>
      </c>
      <c r="C4" s="22">
        <v>5382358.8407162456</v>
      </c>
      <c r="D4" s="22">
        <v>5742669.772163488</v>
      </c>
      <c r="E4" s="22">
        <v>184294558.78965044</v>
      </c>
      <c r="F4" s="22">
        <v>185691380.00471058</v>
      </c>
      <c r="G4" s="23">
        <v>198122107.13964027</v>
      </c>
      <c r="H4" s="24"/>
      <c r="I4" s="25"/>
      <c r="J4" s="25"/>
      <c r="K4" s="25">
        <v>47834903.502048194</v>
      </c>
      <c r="L4" s="22">
        <v>44906920.839628987</v>
      </c>
      <c r="M4" s="24">
        <v>45770535.19370681</v>
      </c>
      <c r="N4" s="40" t="s">
        <v>244</v>
      </c>
      <c r="O4" s="40"/>
    </row>
    <row r="5" spans="1:15" ht="33.6" customHeight="1" x14ac:dyDescent="0.2">
      <c r="A5" s="26" t="s">
        <v>68</v>
      </c>
      <c r="B5" s="27">
        <v>52552.658304498334</v>
      </c>
      <c r="C5" s="27">
        <v>62942.125438582079</v>
      </c>
      <c r="D5" s="27">
        <v>69862.160049534999</v>
      </c>
      <c r="E5" s="27">
        <v>1813066.7115051926</v>
      </c>
      <c r="F5" s="27">
        <v>2171503.3276310819</v>
      </c>
      <c r="G5" s="28">
        <v>2410244.5217089579</v>
      </c>
      <c r="H5" s="27"/>
      <c r="I5" s="29"/>
      <c r="J5" s="29"/>
      <c r="K5" s="29">
        <v>787253.43034781923</v>
      </c>
      <c r="L5" s="27">
        <v>800767.66549068596</v>
      </c>
      <c r="M5" s="27">
        <v>819705.40819964663</v>
      </c>
      <c r="N5" s="30" t="s">
        <v>159</v>
      </c>
      <c r="O5" s="31" t="s">
        <v>247</v>
      </c>
    </row>
    <row r="6" spans="1:15" ht="21.95" customHeight="1" x14ac:dyDescent="0.2">
      <c r="A6" s="11" t="s">
        <v>1</v>
      </c>
      <c r="B6" s="10">
        <v>2295.8237613307501</v>
      </c>
      <c r="C6" s="10">
        <v>2360.0033884203071</v>
      </c>
      <c r="D6" s="10">
        <v>2252.5104119786197</v>
      </c>
      <c r="E6" s="10">
        <v>79205.919765910905</v>
      </c>
      <c r="F6" s="10">
        <v>81420.116900500594</v>
      </c>
      <c r="G6" s="16">
        <v>77711.609213262404</v>
      </c>
      <c r="H6" s="10"/>
      <c r="I6" s="17"/>
      <c r="J6" s="17"/>
      <c r="K6" s="17">
        <v>33612.233111967398</v>
      </c>
      <c r="L6" s="10">
        <v>32652.043375587102</v>
      </c>
      <c r="M6" s="10">
        <v>37865.902555455599</v>
      </c>
      <c r="N6" s="19" t="s">
        <v>160</v>
      </c>
      <c r="O6" s="20" t="s">
        <v>86</v>
      </c>
    </row>
    <row r="7" spans="1:15" ht="21.95" customHeight="1" x14ac:dyDescent="0.2">
      <c r="A7" s="26" t="s">
        <v>2</v>
      </c>
      <c r="B7" s="27">
        <v>202.273</v>
      </c>
      <c r="C7" s="27">
        <v>208.779</v>
      </c>
      <c r="D7" s="27">
        <v>245.648</v>
      </c>
      <c r="E7" s="27">
        <v>6978.4184999999998</v>
      </c>
      <c r="F7" s="27">
        <v>7202.8755000000001</v>
      </c>
      <c r="G7" s="28">
        <v>8474.8559999999998</v>
      </c>
      <c r="H7" s="27"/>
      <c r="I7" s="29"/>
      <c r="J7" s="29"/>
      <c r="K7" s="29">
        <v>5137.5320000000002</v>
      </c>
      <c r="L7" s="27">
        <v>5379.6809999999996</v>
      </c>
      <c r="M7" s="27">
        <v>5576.6970000000001</v>
      </c>
      <c r="N7" s="30" t="s">
        <v>161</v>
      </c>
      <c r="O7" s="31" t="s">
        <v>87</v>
      </c>
    </row>
    <row r="8" spans="1:15" ht="21.95" customHeight="1" x14ac:dyDescent="0.2">
      <c r="A8" s="11" t="s">
        <v>19</v>
      </c>
      <c r="B8" s="10">
        <v>7067.7349999999997</v>
      </c>
      <c r="C8" s="10">
        <v>223240.587</v>
      </c>
      <c r="D8" s="10">
        <v>475226.17300000001</v>
      </c>
      <c r="E8" s="10">
        <v>243836.85750000001</v>
      </c>
      <c r="F8" s="10">
        <v>7701800.2515000002</v>
      </c>
      <c r="G8" s="16">
        <v>16395302.968499999</v>
      </c>
      <c r="H8" s="10"/>
      <c r="I8" s="17"/>
      <c r="J8" s="17"/>
      <c r="K8" s="17">
        <v>1408072.8810000001</v>
      </c>
      <c r="L8" s="10">
        <v>1219160.804</v>
      </c>
      <c r="M8" s="10">
        <v>674799.55200000003</v>
      </c>
      <c r="N8" s="19" t="s">
        <v>162</v>
      </c>
      <c r="O8" s="20" t="s">
        <v>88</v>
      </c>
    </row>
    <row r="9" spans="1:15" ht="21.95" customHeight="1" x14ac:dyDescent="0.2">
      <c r="A9" s="26" t="s">
        <v>20</v>
      </c>
      <c r="B9" s="27">
        <v>3284.8519999999999</v>
      </c>
      <c r="C9" s="27">
        <v>2801.027</v>
      </c>
      <c r="D9" s="27">
        <v>2586.683</v>
      </c>
      <c r="E9" s="27">
        <v>113327.394</v>
      </c>
      <c r="F9" s="27">
        <v>96635.431500000006</v>
      </c>
      <c r="G9" s="28">
        <v>89240.563500000004</v>
      </c>
      <c r="H9" s="27"/>
      <c r="I9" s="29"/>
      <c r="J9" s="29"/>
      <c r="K9" s="29">
        <v>12257</v>
      </c>
      <c r="L9" s="27">
        <v>13539.174999999999</v>
      </c>
      <c r="M9" s="27">
        <v>11521.69</v>
      </c>
      <c r="N9" s="30" t="s">
        <v>163</v>
      </c>
      <c r="O9" s="31" t="s">
        <v>89</v>
      </c>
    </row>
    <row r="10" spans="1:15" ht="21.95" customHeight="1" x14ac:dyDescent="0.2">
      <c r="A10" s="11" t="s">
        <v>3</v>
      </c>
      <c r="B10" s="10">
        <v>17994.099999999999</v>
      </c>
      <c r="C10" s="10">
        <v>16111.964</v>
      </c>
      <c r="D10" s="10">
        <v>15409.815000000001</v>
      </c>
      <c r="E10" s="10">
        <v>620796.44999999995</v>
      </c>
      <c r="F10" s="10">
        <v>555862.75800000003</v>
      </c>
      <c r="G10" s="16">
        <v>531638.61750000005</v>
      </c>
      <c r="H10" s="10"/>
      <c r="I10" s="17"/>
      <c r="J10" s="17"/>
      <c r="K10" s="17">
        <v>111451.79700000001</v>
      </c>
      <c r="L10" s="10">
        <v>110296.02099999999</v>
      </c>
      <c r="M10" s="10">
        <v>170274.671</v>
      </c>
      <c r="N10" s="19" t="s">
        <v>164</v>
      </c>
      <c r="O10" s="20" t="s">
        <v>90</v>
      </c>
    </row>
    <row r="11" spans="1:15" ht="21.95" customHeight="1" x14ac:dyDescent="0.2">
      <c r="A11" s="26" t="s">
        <v>21</v>
      </c>
      <c r="B11" s="27">
        <v>40558.697999999997</v>
      </c>
      <c r="C11" s="27">
        <v>40357.0699724234</v>
      </c>
      <c r="D11" s="27">
        <v>44449.714391127156</v>
      </c>
      <c r="E11" s="27">
        <v>1399275.081</v>
      </c>
      <c r="F11" s="27">
        <v>1392318.9140486072</v>
      </c>
      <c r="G11" s="28">
        <v>1533515.1464938866</v>
      </c>
      <c r="H11" s="27"/>
      <c r="I11" s="29"/>
      <c r="J11" s="29"/>
      <c r="K11" s="29">
        <v>253971.726</v>
      </c>
      <c r="L11" s="27">
        <v>246222.9739904911</v>
      </c>
      <c r="M11" s="27">
        <v>256507.32934540519</v>
      </c>
      <c r="N11" s="30" t="s">
        <v>165</v>
      </c>
      <c r="O11" s="31" t="s">
        <v>91</v>
      </c>
    </row>
    <row r="12" spans="1:15" ht="21.95" customHeight="1" x14ac:dyDescent="0.2">
      <c r="A12" s="11" t="s">
        <v>22</v>
      </c>
      <c r="B12" s="10">
        <v>224.619</v>
      </c>
      <c r="C12" s="10">
        <v>190.12</v>
      </c>
      <c r="D12" s="10">
        <v>242.78</v>
      </c>
      <c r="E12" s="10">
        <v>7749.3554999999997</v>
      </c>
      <c r="F12" s="10">
        <v>6559.14</v>
      </c>
      <c r="G12" s="16">
        <v>8375.91</v>
      </c>
      <c r="H12" s="10"/>
      <c r="I12" s="17"/>
      <c r="J12" s="17"/>
      <c r="K12" s="17">
        <v>21742.6</v>
      </c>
      <c r="L12" s="10">
        <v>20514.603999999999</v>
      </c>
      <c r="M12" s="10">
        <v>12771.048000000001</v>
      </c>
      <c r="N12" s="19" t="s">
        <v>166</v>
      </c>
      <c r="O12" s="20" t="s">
        <v>92</v>
      </c>
    </row>
    <row r="13" spans="1:15" ht="21.95" customHeight="1" x14ac:dyDescent="0.2">
      <c r="A13" s="26" t="s">
        <v>23</v>
      </c>
      <c r="B13" s="27">
        <v>293328.25473355647</v>
      </c>
      <c r="C13" s="27">
        <v>302444.04516767611</v>
      </c>
      <c r="D13" s="27">
        <v>309667.13832428225</v>
      </c>
      <c r="E13" s="27">
        <v>10119824.788307697</v>
      </c>
      <c r="F13" s="27">
        <v>10434319.558284827</v>
      </c>
      <c r="G13" s="28">
        <v>10683516.272187738</v>
      </c>
      <c r="H13" s="27"/>
      <c r="I13" s="29"/>
      <c r="J13" s="29"/>
      <c r="K13" s="29">
        <v>1477517.4138803475</v>
      </c>
      <c r="L13" s="27">
        <v>1461395.5242021659</v>
      </c>
      <c r="M13" s="27">
        <v>1490482.8729734065</v>
      </c>
      <c r="N13" s="30" t="s">
        <v>167</v>
      </c>
      <c r="O13" s="31" t="s">
        <v>93</v>
      </c>
    </row>
    <row r="14" spans="1:15" ht="21.95" customHeight="1" x14ac:dyDescent="0.2">
      <c r="A14" s="11" t="s">
        <v>4</v>
      </c>
      <c r="B14" s="10">
        <v>61040.519660347753</v>
      </c>
      <c r="C14" s="10">
        <v>56085.399082746342</v>
      </c>
      <c r="D14" s="10">
        <v>54669.416055963397</v>
      </c>
      <c r="E14" s="10">
        <v>2105897.9282819973</v>
      </c>
      <c r="F14" s="10">
        <v>1934946.2683547488</v>
      </c>
      <c r="G14" s="16">
        <v>1886094.8539307374</v>
      </c>
      <c r="H14" s="10"/>
      <c r="I14" s="17"/>
      <c r="J14" s="17"/>
      <c r="K14" s="17">
        <v>352567.07778306009</v>
      </c>
      <c r="L14" s="10">
        <v>350865.60749583557</v>
      </c>
      <c r="M14" s="10">
        <v>336378.78806321271</v>
      </c>
      <c r="N14" s="19" t="s">
        <v>168</v>
      </c>
      <c r="O14" s="20" t="s">
        <v>94</v>
      </c>
    </row>
    <row r="15" spans="1:15" ht="21.95" customHeight="1" x14ac:dyDescent="0.2">
      <c r="A15" s="26" t="s">
        <v>24</v>
      </c>
      <c r="B15" s="27">
        <v>1618</v>
      </c>
      <c r="C15" s="27">
        <v>1568</v>
      </c>
      <c r="D15" s="27">
        <v>1335.8266751935596</v>
      </c>
      <c r="E15" s="27">
        <v>55821</v>
      </c>
      <c r="F15" s="27">
        <v>54096</v>
      </c>
      <c r="G15" s="28">
        <v>46086.020294177797</v>
      </c>
      <c r="H15" s="27"/>
      <c r="I15" s="29"/>
      <c r="J15" s="29"/>
      <c r="K15" s="29">
        <v>25606.945</v>
      </c>
      <c r="L15" s="27">
        <v>25250.931</v>
      </c>
      <c r="M15" s="27">
        <v>23304.157389056199</v>
      </c>
      <c r="N15" s="30" t="s">
        <v>169</v>
      </c>
      <c r="O15" s="31" t="s">
        <v>95</v>
      </c>
    </row>
    <row r="16" spans="1:15" ht="21.95" customHeight="1" x14ac:dyDescent="0.2">
      <c r="A16" s="11" t="s">
        <v>25</v>
      </c>
      <c r="B16" s="10">
        <v>44814.313330298733</v>
      </c>
      <c r="C16" s="10">
        <v>40601.150934783269</v>
      </c>
      <c r="D16" s="10">
        <v>43719.277739999692</v>
      </c>
      <c r="E16" s="10">
        <v>1546093.8098953064</v>
      </c>
      <c r="F16" s="10">
        <v>1400739.707250023</v>
      </c>
      <c r="G16" s="16">
        <v>1508315.0820299892</v>
      </c>
      <c r="H16" s="10"/>
      <c r="I16" s="17"/>
      <c r="J16" s="17"/>
      <c r="K16" s="17">
        <v>656821.40732830134</v>
      </c>
      <c r="L16" s="10">
        <v>587285.49348986859</v>
      </c>
      <c r="M16" s="10">
        <v>590527.28535369714</v>
      </c>
      <c r="N16" s="19" t="s">
        <v>170</v>
      </c>
      <c r="O16" s="20" t="s">
        <v>96</v>
      </c>
    </row>
    <row r="17" spans="1:15" ht="21.95" customHeight="1" x14ac:dyDescent="0.2">
      <c r="A17" s="26" t="s">
        <v>5</v>
      </c>
      <c r="B17" s="27">
        <v>4341.0414748049179</v>
      </c>
      <c r="C17" s="27">
        <v>4294.3339961231841</v>
      </c>
      <c r="D17" s="27">
        <v>4590.5269573254564</v>
      </c>
      <c r="E17" s="27">
        <v>149765.93088076971</v>
      </c>
      <c r="F17" s="27">
        <v>148154.5228662499</v>
      </c>
      <c r="G17" s="28">
        <v>158373.18002772829</v>
      </c>
      <c r="H17" s="27"/>
      <c r="I17" s="29"/>
      <c r="J17" s="29"/>
      <c r="K17" s="29">
        <v>29042.1823809374</v>
      </c>
      <c r="L17" s="27">
        <v>23091.531148999798</v>
      </c>
      <c r="M17" s="27">
        <v>23137.908381835099</v>
      </c>
      <c r="N17" s="30" t="s">
        <v>171</v>
      </c>
      <c r="O17" s="31" t="s">
        <v>97</v>
      </c>
    </row>
    <row r="18" spans="1:15" ht="21.95" customHeight="1" x14ac:dyDescent="0.2">
      <c r="A18" s="11" t="s">
        <v>26</v>
      </c>
      <c r="B18" s="10">
        <v>1175.3644483703713</v>
      </c>
      <c r="C18" s="10">
        <v>1055.5068043368742</v>
      </c>
      <c r="D18" s="10">
        <v>1254.6379010075377</v>
      </c>
      <c r="E18" s="10">
        <v>40550.073468777802</v>
      </c>
      <c r="F18" s="10">
        <v>36414.984749622199</v>
      </c>
      <c r="G18" s="16">
        <v>43285.007584760097</v>
      </c>
      <c r="H18" s="10"/>
      <c r="I18" s="17"/>
      <c r="J18" s="17"/>
      <c r="K18" s="17">
        <v>14168.632080449601</v>
      </c>
      <c r="L18" s="10">
        <v>11020.168016476</v>
      </c>
      <c r="M18" s="10">
        <v>9766.7581504872996</v>
      </c>
      <c r="N18" s="19" t="s">
        <v>172</v>
      </c>
      <c r="O18" s="20" t="s">
        <v>98</v>
      </c>
    </row>
    <row r="19" spans="1:15" ht="33.6" customHeight="1" x14ac:dyDescent="0.2">
      <c r="A19" s="26" t="s">
        <v>67</v>
      </c>
      <c r="B19" s="27">
        <v>11282.385545684301</v>
      </c>
      <c r="C19" s="27">
        <v>15389.023457254203</v>
      </c>
      <c r="D19" s="27">
        <v>19945.69736380165</v>
      </c>
      <c r="E19" s="27">
        <v>389242.3013261084</v>
      </c>
      <c r="F19" s="27">
        <v>530921.30927526997</v>
      </c>
      <c r="G19" s="28">
        <v>688126.55905115698</v>
      </c>
      <c r="H19" s="27"/>
      <c r="I19" s="29"/>
      <c r="J19" s="29"/>
      <c r="K19" s="29">
        <v>551030.46661652916</v>
      </c>
      <c r="L19" s="27">
        <v>616635.4606996536</v>
      </c>
      <c r="M19" s="27">
        <v>686199.29313793022</v>
      </c>
      <c r="N19" s="30" t="s">
        <v>173</v>
      </c>
      <c r="O19" s="31" t="s">
        <v>248</v>
      </c>
    </row>
    <row r="20" spans="1:15" ht="21.95" customHeight="1" x14ac:dyDescent="0.2">
      <c r="A20" s="11" t="s">
        <v>27</v>
      </c>
      <c r="B20" s="10">
        <v>125731.71635582349</v>
      </c>
      <c r="C20" s="10">
        <v>123234.29440155337</v>
      </c>
      <c r="D20" s="10">
        <v>136594.82700015642</v>
      </c>
      <c r="E20" s="10">
        <v>4337744.2142759105</v>
      </c>
      <c r="F20" s="10">
        <v>4251583.156853592</v>
      </c>
      <c r="G20" s="16">
        <v>4712521.5315053966</v>
      </c>
      <c r="H20" s="10"/>
      <c r="I20" s="17"/>
      <c r="J20" s="17"/>
      <c r="K20" s="17">
        <v>1858387.5531440014</v>
      </c>
      <c r="L20" s="10">
        <v>1929934.2602866667</v>
      </c>
      <c r="M20" s="10">
        <v>2041826.2369591636</v>
      </c>
      <c r="N20" s="19" t="s">
        <v>174</v>
      </c>
      <c r="O20" s="20" t="s">
        <v>99</v>
      </c>
    </row>
    <row r="21" spans="1:15" ht="21.95" customHeight="1" x14ac:dyDescent="0.2">
      <c r="A21" s="26" t="s">
        <v>28</v>
      </c>
      <c r="B21" s="27">
        <v>10881.870110126163</v>
      </c>
      <c r="C21" s="27">
        <v>11038.351194415396</v>
      </c>
      <c r="D21" s="27">
        <v>11183.703801002514</v>
      </c>
      <c r="E21" s="27">
        <v>375424.51879935258</v>
      </c>
      <c r="F21" s="27">
        <v>380823.11620733119</v>
      </c>
      <c r="G21" s="28">
        <v>385837.78113458672</v>
      </c>
      <c r="H21" s="27"/>
      <c r="I21" s="29"/>
      <c r="J21" s="29"/>
      <c r="K21" s="29">
        <v>182748.3159150251</v>
      </c>
      <c r="L21" s="27">
        <v>173103.42199125231</v>
      </c>
      <c r="M21" s="27">
        <v>170220.1536374022</v>
      </c>
      <c r="N21" s="30" t="s">
        <v>175</v>
      </c>
      <c r="O21" s="31" t="s">
        <v>100</v>
      </c>
    </row>
    <row r="22" spans="1:15" ht="21.95" customHeight="1" x14ac:dyDescent="0.2">
      <c r="A22" s="11" t="s">
        <v>29</v>
      </c>
      <c r="B22" s="10">
        <v>136029.43459389888</v>
      </c>
      <c r="C22" s="10">
        <v>118538.141</v>
      </c>
      <c r="D22" s="10">
        <v>123558.64200000001</v>
      </c>
      <c r="E22" s="10">
        <v>4693015.4934895122</v>
      </c>
      <c r="F22" s="10">
        <v>4089565.8645000001</v>
      </c>
      <c r="G22" s="16">
        <v>4262773.1490000002</v>
      </c>
      <c r="H22" s="10"/>
      <c r="I22" s="17"/>
      <c r="J22" s="17"/>
      <c r="K22" s="17">
        <v>397819.25816468342</v>
      </c>
      <c r="L22" s="10">
        <v>349598.27100000001</v>
      </c>
      <c r="M22" s="10">
        <v>387471.99099999998</v>
      </c>
      <c r="N22" s="19" t="s">
        <v>176</v>
      </c>
      <c r="O22" s="20" t="s">
        <v>101</v>
      </c>
    </row>
    <row r="23" spans="1:15" ht="21.95" customHeight="1" x14ac:dyDescent="0.2">
      <c r="A23" s="26" t="s">
        <v>30</v>
      </c>
      <c r="B23" s="27">
        <v>419072.38915536547</v>
      </c>
      <c r="C23" s="27">
        <v>392547.44815694721</v>
      </c>
      <c r="D23" s="27">
        <v>403720.88247337186</v>
      </c>
      <c r="E23" s="27">
        <v>14457997.425860109</v>
      </c>
      <c r="F23" s="27">
        <v>13542886.961414678</v>
      </c>
      <c r="G23" s="28">
        <v>13928370.445331328</v>
      </c>
      <c r="H23" s="27"/>
      <c r="I23" s="29"/>
      <c r="J23" s="29"/>
      <c r="K23" s="29">
        <v>3367252.0225027823</v>
      </c>
      <c r="L23" s="27">
        <v>3057738.3206357853</v>
      </c>
      <c r="M23" s="27">
        <v>3263829.8899603034</v>
      </c>
      <c r="N23" s="30" t="s">
        <v>177</v>
      </c>
      <c r="O23" s="31" t="s">
        <v>102</v>
      </c>
    </row>
    <row r="24" spans="1:15" ht="33.6" customHeight="1" x14ac:dyDescent="0.2">
      <c r="A24" s="11" t="s">
        <v>69</v>
      </c>
      <c r="B24" s="10">
        <v>22599.02829505776</v>
      </c>
      <c r="C24" s="10">
        <v>22036.41364258511</v>
      </c>
      <c r="D24" s="10">
        <v>21041.007131450075</v>
      </c>
      <c r="E24" s="10">
        <v>779666.47617949266</v>
      </c>
      <c r="F24" s="10">
        <v>760256.27066918625</v>
      </c>
      <c r="G24" s="16">
        <v>725914.74603502755</v>
      </c>
      <c r="H24" s="10"/>
      <c r="I24" s="17"/>
      <c r="J24" s="17"/>
      <c r="K24" s="17">
        <v>188139.88007471929</v>
      </c>
      <c r="L24" s="10">
        <v>191688.15784973951</v>
      </c>
      <c r="M24" s="10">
        <v>183666.3529773794</v>
      </c>
      <c r="N24" s="19" t="s">
        <v>178</v>
      </c>
      <c r="O24" s="20" t="s">
        <v>249</v>
      </c>
    </row>
    <row r="25" spans="1:15" ht="21.95" customHeight="1" x14ac:dyDescent="0.2">
      <c r="A25" s="26" t="s">
        <v>31</v>
      </c>
      <c r="B25" s="27">
        <v>87305.886323586034</v>
      </c>
      <c r="C25" s="27">
        <v>87409.286377903758</v>
      </c>
      <c r="D25" s="27">
        <v>92016.487284531264</v>
      </c>
      <c r="E25" s="27">
        <v>3012053.0781637179</v>
      </c>
      <c r="F25" s="27">
        <v>3015620.3800376798</v>
      </c>
      <c r="G25" s="28">
        <v>3174568.8113163286</v>
      </c>
      <c r="H25" s="27"/>
      <c r="I25" s="29"/>
      <c r="J25" s="29"/>
      <c r="K25" s="29">
        <v>2157023.2671049321</v>
      </c>
      <c r="L25" s="27">
        <v>1976278.4146779897</v>
      </c>
      <c r="M25" s="27">
        <v>2048959.1070644401</v>
      </c>
      <c r="N25" s="30" t="s">
        <v>179</v>
      </c>
      <c r="O25" s="31" t="s">
        <v>103</v>
      </c>
    </row>
    <row r="26" spans="1:15" ht="21.95" customHeight="1" x14ac:dyDescent="0.2">
      <c r="A26" s="11" t="s">
        <v>32</v>
      </c>
      <c r="B26" s="10">
        <v>643386.12450792152</v>
      </c>
      <c r="C26" s="10">
        <v>629997.63609731849</v>
      </c>
      <c r="D26" s="10">
        <v>635272.53500609205</v>
      </c>
      <c r="E26" s="10">
        <v>22196821.29552329</v>
      </c>
      <c r="F26" s="10">
        <v>21734918.44535749</v>
      </c>
      <c r="G26" s="16">
        <v>21916902.457710177</v>
      </c>
      <c r="H26" s="10"/>
      <c r="I26" s="17"/>
      <c r="J26" s="17"/>
      <c r="K26" s="17">
        <v>2608658.9961012453</v>
      </c>
      <c r="L26" s="10">
        <v>2474149.5699286801</v>
      </c>
      <c r="M26" s="10">
        <v>2540362.4104735157</v>
      </c>
      <c r="N26" s="19" t="s">
        <v>180</v>
      </c>
      <c r="O26" s="20" t="s">
        <v>104</v>
      </c>
    </row>
    <row r="27" spans="1:15" ht="21.95" customHeight="1" x14ac:dyDescent="0.2">
      <c r="A27" s="26" t="s">
        <v>70</v>
      </c>
      <c r="B27" s="27">
        <v>294121.37817534065</v>
      </c>
      <c r="C27" s="27">
        <v>264955.31848513026</v>
      </c>
      <c r="D27" s="27">
        <v>282607.31461917836</v>
      </c>
      <c r="E27" s="27">
        <v>10147187.547049252</v>
      </c>
      <c r="F27" s="27">
        <v>9140958.4877369944</v>
      </c>
      <c r="G27" s="28">
        <v>9749952.3543616533</v>
      </c>
      <c r="H27" s="27"/>
      <c r="I27" s="29"/>
      <c r="J27" s="29"/>
      <c r="K27" s="29">
        <v>2816583.7317680605</v>
      </c>
      <c r="L27" s="27">
        <v>2701916.0277279494</v>
      </c>
      <c r="M27" s="27">
        <v>2925858.7940706275</v>
      </c>
      <c r="N27" s="30" t="s">
        <v>181</v>
      </c>
      <c r="O27" s="31" t="s">
        <v>105</v>
      </c>
    </row>
    <row r="28" spans="1:15" ht="33.6" customHeight="1" x14ac:dyDescent="0.2">
      <c r="A28" s="11" t="s">
        <v>71</v>
      </c>
      <c r="B28" s="10">
        <v>150871.57365847024</v>
      </c>
      <c r="C28" s="10">
        <v>142412.2988287207</v>
      </c>
      <c r="D28" s="10">
        <v>159414.75235875222</v>
      </c>
      <c r="E28" s="10">
        <v>5205069.2912172237</v>
      </c>
      <c r="F28" s="10">
        <v>4913224.309590864</v>
      </c>
      <c r="G28" s="16">
        <v>5499808.9563769521</v>
      </c>
      <c r="H28" s="10"/>
      <c r="I28" s="17"/>
      <c r="J28" s="17"/>
      <c r="K28" s="17">
        <v>1839081.8918135334</v>
      </c>
      <c r="L28" s="10">
        <v>1667323.1285661936</v>
      </c>
      <c r="M28" s="10">
        <v>1886625.009829307</v>
      </c>
      <c r="N28" s="19" t="s">
        <v>182</v>
      </c>
      <c r="O28" s="20" t="s">
        <v>250</v>
      </c>
    </row>
    <row r="29" spans="1:15" ht="21.95" customHeight="1" x14ac:dyDescent="0.2">
      <c r="A29" s="26" t="s">
        <v>72</v>
      </c>
      <c r="B29" s="27">
        <v>5900.4848844989483</v>
      </c>
      <c r="C29" s="27">
        <v>6589.8888013384685</v>
      </c>
      <c r="D29" s="27">
        <v>7079.4805165043836</v>
      </c>
      <c r="E29" s="27">
        <v>203566.7285152137</v>
      </c>
      <c r="F29" s="27">
        <v>227351.16364617721</v>
      </c>
      <c r="G29" s="28">
        <v>244242.07781940119</v>
      </c>
      <c r="H29" s="27"/>
      <c r="I29" s="29"/>
      <c r="J29" s="29"/>
      <c r="K29" s="29">
        <v>369093.64952115121</v>
      </c>
      <c r="L29" s="27">
        <v>343441.29682493251</v>
      </c>
      <c r="M29" s="27">
        <v>379857.29931398301</v>
      </c>
      <c r="N29" s="30" t="s">
        <v>183</v>
      </c>
      <c r="O29" s="31" t="s">
        <v>106</v>
      </c>
    </row>
    <row r="30" spans="1:15" ht="21.95" customHeight="1" x14ac:dyDescent="0.2">
      <c r="A30" s="11" t="s">
        <v>33</v>
      </c>
      <c r="B30" s="10">
        <v>59147.48881870303</v>
      </c>
      <c r="C30" s="10">
        <v>51944.844101838898</v>
      </c>
      <c r="D30" s="10">
        <v>51950.580725289146</v>
      </c>
      <c r="E30" s="10">
        <v>2040588.3642452548</v>
      </c>
      <c r="F30" s="10">
        <v>1792097.1215134419</v>
      </c>
      <c r="G30" s="16">
        <v>1792295.0350224753</v>
      </c>
      <c r="H30" s="10"/>
      <c r="I30" s="17"/>
      <c r="J30" s="17"/>
      <c r="K30" s="17">
        <v>1070003.2805423441</v>
      </c>
      <c r="L30" s="10">
        <v>958063.1386442217</v>
      </c>
      <c r="M30" s="10">
        <v>1041429.8495490548</v>
      </c>
      <c r="N30" s="19" t="s">
        <v>184</v>
      </c>
      <c r="O30" s="20" t="s">
        <v>107</v>
      </c>
    </row>
    <row r="31" spans="1:15" ht="21.95" customHeight="1" x14ac:dyDescent="0.2">
      <c r="A31" s="26" t="s">
        <v>34</v>
      </c>
      <c r="B31" s="27">
        <v>112880.47914422663</v>
      </c>
      <c r="C31" s="27">
        <v>91605.495872298794</v>
      </c>
      <c r="D31" s="27">
        <v>99614.349198582175</v>
      </c>
      <c r="E31" s="27">
        <v>3894376.5304758186</v>
      </c>
      <c r="F31" s="27">
        <v>3160389.6075943084</v>
      </c>
      <c r="G31" s="28">
        <v>3436695.0473510846</v>
      </c>
      <c r="H31" s="27"/>
      <c r="I31" s="29"/>
      <c r="J31" s="29"/>
      <c r="K31" s="29">
        <v>1337099.1296980861</v>
      </c>
      <c r="L31" s="27">
        <v>1120055.8062959448</v>
      </c>
      <c r="M31" s="27">
        <v>1189915.6588386621</v>
      </c>
      <c r="N31" s="30" t="s">
        <v>185</v>
      </c>
      <c r="O31" s="31" t="s">
        <v>108</v>
      </c>
    </row>
    <row r="32" spans="1:15" ht="33.6" customHeight="1" x14ac:dyDescent="0.2">
      <c r="A32" s="11" t="s">
        <v>73</v>
      </c>
      <c r="B32" s="10">
        <v>215775.92175297262</v>
      </c>
      <c r="C32" s="10">
        <v>188451.7796068207</v>
      </c>
      <c r="D32" s="10">
        <v>205362.64288176247</v>
      </c>
      <c r="E32" s="10">
        <v>7444269.300477555</v>
      </c>
      <c r="F32" s="10">
        <v>6501586.3964353148</v>
      </c>
      <c r="G32" s="16">
        <v>7085011.1794208055</v>
      </c>
      <c r="H32" s="10"/>
      <c r="I32" s="17"/>
      <c r="J32" s="17"/>
      <c r="K32" s="17">
        <v>3237740.8891805867</v>
      </c>
      <c r="L32" s="10">
        <v>2798508.0382963987</v>
      </c>
      <c r="M32" s="10">
        <v>2944588.8422296396</v>
      </c>
      <c r="N32" s="19" t="s">
        <v>186</v>
      </c>
      <c r="O32" s="20" t="s">
        <v>109</v>
      </c>
    </row>
    <row r="33" spans="1:15" ht="21.95" customHeight="1" x14ac:dyDescent="0.2">
      <c r="A33" s="26" t="s">
        <v>35</v>
      </c>
      <c r="B33" s="27">
        <v>33899.814259313367</v>
      </c>
      <c r="C33" s="27">
        <v>32509.958540661806</v>
      </c>
      <c r="D33" s="27">
        <v>36040.075426913681</v>
      </c>
      <c r="E33" s="27">
        <v>1169543.5919463111</v>
      </c>
      <c r="F33" s="27">
        <v>1121593.5696528323</v>
      </c>
      <c r="G33" s="28">
        <v>1243382.6022285221</v>
      </c>
      <c r="H33" s="27"/>
      <c r="I33" s="29"/>
      <c r="J33" s="29"/>
      <c r="K33" s="29">
        <v>253749.14416570641</v>
      </c>
      <c r="L33" s="27">
        <v>224513.9944715949</v>
      </c>
      <c r="M33" s="27">
        <v>240993.3206905089</v>
      </c>
      <c r="N33" s="30" t="s">
        <v>187</v>
      </c>
      <c r="O33" s="31" t="s">
        <v>110</v>
      </c>
    </row>
    <row r="34" spans="1:15" ht="21.95" customHeight="1" x14ac:dyDescent="0.2">
      <c r="A34" s="11" t="s">
        <v>6</v>
      </c>
      <c r="B34" s="10">
        <v>10050.848378578237</v>
      </c>
      <c r="C34" s="10">
        <v>9475.1709255611659</v>
      </c>
      <c r="D34" s="10">
        <v>11901.07061950026</v>
      </c>
      <c r="E34" s="10">
        <v>346754.26906094921</v>
      </c>
      <c r="F34" s="10">
        <v>326893.39693186019</v>
      </c>
      <c r="G34" s="16">
        <v>410586.936372759</v>
      </c>
      <c r="H34" s="10"/>
      <c r="I34" s="17"/>
      <c r="J34" s="17"/>
      <c r="K34" s="17">
        <v>137571.25293825351</v>
      </c>
      <c r="L34" s="10">
        <v>122585.3954453206</v>
      </c>
      <c r="M34" s="10">
        <v>125287.4755111644</v>
      </c>
      <c r="N34" s="19" t="s">
        <v>188</v>
      </c>
      <c r="O34" s="20" t="s">
        <v>111</v>
      </c>
    </row>
    <row r="35" spans="1:15" ht="21.95" customHeight="1" x14ac:dyDescent="0.2">
      <c r="A35" s="26" t="s">
        <v>36</v>
      </c>
      <c r="B35" s="27">
        <v>12375.873050757908</v>
      </c>
      <c r="C35" s="27">
        <v>11767.739616330655</v>
      </c>
      <c r="D35" s="27">
        <v>13677.126417800169</v>
      </c>
      <c r="E35" s="27">
        <v>426967.62025114777</v>
      </c>
      <c r="F35" s="27">
        <v>405987.01676340762</v>
      </c>
      <c r="G35" s="28">
        <v>471860.86141410592</v>
      </c>
      <c r="H35" s="27"/>
      <c r="I35" s="29"/>
      <c r="J35" s="29"/>
      <c r="K35" s="29">
        <v>280383.90385641111</v>
      </c>
      <c r="L35" s="27">
        <v>265028.73276492098</v>
      </c>
      <c r="M35" s="27">
        <v>269813.96797911002</v>
      </c>
      <c r="N35" s="30" t="s">
        <v>189</v>
      </c>
      <c r="O35" s="31" t="s">
        <v>112</v>
      </c>
    </row>
    <row r="36" spans="1:15" ht="21.95" customHeight="1" x14ac:dyDescent="0.2">
      <c r="A36" s="11" t="s">
        <v>37</v>
      </c>
      <c r="B36" s="10">
        <v>11972.824096471506</v>
      </c>
      <c r="C36" s="10">
        <v>13634.685846323689</v>
      </c>
      <c r="D36" s="10">
        <v>14671.478262697939</v>
      </c>
      <c r="E36" s="10">
        <v>413062.43132826692</v>
      </c>
      <c r="F36" s="10">
        <v>470396.66169816733</v>
      </c>
      <c r="G36" s="16">
        <v>506166.00006307889</v>
      </c>
      <c r="H36" s="10"/>
      <c r="I36" s="17"/>
      <c r="J36" s="17"/>
      <c r="K36" s="17">
        <v>86010.119430069302</v>
      </c>
      <c r="L36" s="10">
        <v>84598.444211869501</v>
      </c>
      <c r="M36" s="10">
        <v>82803.827336389499</v>
      </c>
      <c r="N36" s="19" t="s">
        <v>190</v>
      </c>
      <c r="O36" s="20" t="s">
        <v>113</v>
      </c>
    </row>
    <row r="37" spans="1:15" ht="33.6" customHeight="1" x14ac:dyDescent="0.2">
      <c r="A37" s="26" t="s">
        <v>74</v>
      </c>
      <c r="B37" s="27">
        <v>1598259.4417738421</v>
      </c>
      <c r="C37" s="27">
        <v>1617183.7471736439</v>
      </c>
      <c r="D37" s="27">
        <v>1531414.5728149845</v>
      </c>
      <c r="E37" s="27">
        <v>55139950.741197549</v>
      </c>
      <c r="F37" s="27">
        <v>55792839.277490713</v>
      </c>
      <c r="G37" s="28">
        <v>52833802.762116969</v>
      </c>
      <c r="H37" s="27"/>
      <c r="I37" s="29"/>
      <c r="J37" s="29"/>
      <c r="K37" s="29">
        <v>8300628.484515287</v>
      </c>
      <c r="L37" s="27">
        <v>7892645.6092520766</v>
      </c>
      <c r="M37" s="27">
        <v>8054362.6432322357</v>
      </c>
      <c r="N37" s="30" t="s">
        <v>191</v>
      </c>
      <c r="O37" s="31" t="s">
        <v>114</v>
      </c>
    </row>
    <row r="38" spans="1:15" ht="21.95" customHeight="1" x14ac:dyDescent="0.2">
      <c r="A38" s="11" t="s">
        <v>38</v>
      </c>
      <c r="B38" s="10">
        <v>12228.254621372955</v>
      </c>
      <c r="C38" s="10">
        <v>12681.855280410076</v>
      </c>
      <c r="D38" s="10">
        <v>14039.458701319483</v>
      </c>
      <c r="E38" s="10">
        <v>421874.78443736688</v>
      </c>
      <c r="F38" s="10">
        <v>437524.00717414758</v>
      </c>
      <c r="G38" s="16">
        <v>484361.32519552222</v>
      </c>
      <c r="H38" s="10"/>
      <c r="I38" s="17"/>
      <c r="J38" s="17"/>
      <c r="K38" s="17">
        <v>686341.24273884529</v>
      </c>
      <c r="L38" s="10">
        <v>688573.74475938454</v>
      </c>
      <c r="M38" s="10">
        <v>704863.26711970835</v>
      </c>
      <c r="N38" s="19" t="s">
        <v>192</v>
      </c>
      <c r="O38" s="20" t="s">
        <v>115</v>
      </c>
    </row>
    <row r="39" spans="1:15" ht="21.95" customHeight="1" x14ac:dyDescent="0.2">
      <c r="A39" s="26" t="s">
        <v>39</v>
      </c>
      <c r="B39" s="27">
        <v>655.12235079728043</v>
      </c>
      <c r="C39" s="27">
        <v>996.500826923094</v>
      </c>
      <c r="D39" s="27">
        <v>952.57370247664073</v>
      </c>
      <c r="E39" s="27">
        <v>22601.721102506199</v>
      </c>
      <c r="F39" s="27">
        <v>34379.278528846698</v>
      </c>
      <c r="G39" s="28">
        <v>32863.792735444098</v>
      </c>
      <c r="H39" s="27"/>
      <c r="I39" s="29"/>
      <c r="J39" s="29"/>
      <c r="K39" s="29">
        <v>16523.513359636101</v>
      </c>
      <c r="L39" s="27">
        <v>14823.8878187222</v>
      </c>
      <c r="M39" s="27">
        <v>16222.390934441901</v>
      </c>
      <c r="N39" s="30" t="s">
        <v>193</v>
      </c>
      <c r="O39" s="31" t="s">
        <v>116</v>
      </c>
    </row>
    <row r="40" spans="1:15" ht="33.6" customHeight="1" x14ac:dyDescent="0.2">
      <c r="A40" s="11" t="s">
        <v>75</v>
      </c>
      <c r="B40" s="10">
        <v>26785.274216042264</v>
      </c>
      <c r="C40" s="10">
        <v>23609.630157375286</v>
      </c>
      <c r="D40" s="10">
        <v>24123.317501199668</v>
      </c>
      <c r="E40" s="10">
        <v>924091.96045345825</v>
      </c>
      <c r="F40" s="10">
        <v>814532.24042944738</v>
      </c>
      <c r="G40" s="16">
        <v>832254.45379138854</v>
      </c>
      <c r="H40" s="10"/>
      <c r="I40" s="17"/>
      <c r="J40" s="17"/>
      <c r="K40" s="17">
        <v>258498.05257943281</v>
      </c>
      <c r="L40" s="10">
        <v>269307.95371008333</v>
      </c>
      <c r="M40" s="10">
        <v>271154.86641043727</v>
      </c>
      <c r="N40" s="19" t="s">
        <v>194</v>
      </c>
      <c r="O40" s="20" t="s">
        <v>251</v>
      </c>
    </row>
    <row r="41" spans="1:15" ht="21.95" customHeight="1" x14ac:dyDescent="0.2">
      <c r="A41" s="26" t="s">
        <v>40</v>
      </c>
      <c r="B41" s="27">
        <v>312.51</v>
      </c>
      <c r="C41" s="27">
        <v>312.50299999999999</v>
      </c>
      <c r="D41" s="27">
        <v>344.68799999999999</v>
      </c>
      <c r="E41" s="27">
        <v>10781.594999999999</v>
      </c>
      <c r="F41" s="27">
        <v>10781.353499999999</v>
      </c>
      <c r="G41" s="28">
        <v>11891.736000000001</v>
      </c>
      <c r="H41" s="27"/>
      <c r="I41" s="29"/>
      <c r="J41" s="29"/>
      <c r="K41" s="29">
        <v>7292.2120000000004</v>
      </c>
      <c r="L41" s="27">
        <v>7311.7190000000001</v>
      </c>
      <c r="M41" s="27">
        <v>7411.9949999999999</v>
      </c>
      <c r="N41" s="30" t="s">
        <v>195</v>
      </c>
      <c r="O41" s="31" t="s">
        <v>117</v>
      </c>
    </row>
    <row r="42" spans="1:15" ht="21.95" customHeight="1" x14ac:dyDescent="0.2">
      <c r="A42" s="11" t="s">
        <v>7</v>
      </c>
      <c r="B42" s="10">
        <v>7385.8976019973798</v>
      </c>
      <c r="C42" s="10">
        <v>5201.1607711934394</v>
      </c>
      <c r="D42" s="10">
        <v>5661.8912846910771</v>
      </c>
      <c r="E42" s="10">
        <v>254813.46726890959</v>
      </c>
      <c r="F42" s="10">
        <v>179440.04660617371</v>
      </c>
      <c r="G42" s="16">
        <v>195335.24932184219</v>
      </c>
      <c r="H42" s="10"/>
      <c r="I42" s="17"/>
      <c r="J42" s="17"/>
      <c r="K42" s="17">
        <v>84586.648120741607</v>
      </c>
      <c r="L42" s="10">
        <v>97042.040721055193</v>
      </c>
      <c r="M42" s="10">
        <v>112498.35714065679</v>
      </c>
      <c r="N42" s="19" t="s">
        <v>196</v>
      </c>
      <c r="O42" s="20" t="s">
        <v>118</v>
      </c>
    </row>
    <row r="43" spans="1:15" ht="21.95" customHeight="1" x14ac:dyDescent="0.2">
      <c r="A43" s="26" t="s">
        <v>8</v>
      </c>
      <c r="B43" s="27">
        <v>27134.699564284274</v>
      </c>
      <c r="C43" s="27">
        <v>25172.069526904583</v>
      </c>
      <c r="D43" s="27">
        <v>27652.684705056599</v>
      </c>
      <c r="E43" s="27">
        <v>936147.13496780745</v>
      </c>
      <c r="F43" s="27">
        <v>868436.39867820812</v>
      </c>
      <c r="G43" s="28">
        <v>954017.62232445274</v>
      </c>
      <c r="H43" s="27"/>
      <c r="I43" s="29"/>
      <c r="J43" s="29"/>
      <c r="K43" s="29">
        <v>120635.5735775394</v>
      </c>
      <c r="L43" s="27">
        <v>128314.4461955038</v>
      </c>
      <c r="M43" s="27">
        <v>123316.0243199098</v>
      </c>
      <c r="N43" s="30" t="s">
        <v>197</v>
      </c>
      <c r="O43" s="31" t="s">
        <v>119</v>
      </c>
    </row>
    <row r="44" spans="1:15" ht="21.95" customHeight="1" x14ac:dyDescent="0.2">
      <c r="A44" s="11" t="s">
        <v>41</v>
      </c>
      <c r="B44" s="10">
        <v>10053.675449308002</v>
      </c>
      <c r="C44" s="10">
        <v>5789.1776615700483</v>
      </c>
      <c r="D44" s="10">
        <v>6087.5713675347615</v>
      </c>
      <c r="E44" s="10">
        <v>346851.8030011261</v>
      </c>
      <c r="F44" s="10">
        <v>199726.6293241666</v>
      </c>
      <c r="G44" s="16">
        <v>210021.2121799493</v>
      </c>
      <c r="H44" s="10"/>
      <c r="I44" s="17"/>
      <c r="J44" s="17"/>
      <c r="K44" s="17">
        <v>76870.308263319093</v>
      </c>
      <c r="L44" s="10">
        <v>68240.4065381338</v>
      </c>
      <c r="M44" s="10">
        <v>69896.102673024303</v>
      </c>
      <c r="N44" s="19" t="s">
        <v>198</v>
      </c>
      <c r="O44" s="20" t="s">
        <v>120</v>
      </c>
    </row>
    <row r="45" spans="1:15" ht="33.6" customHeight="1" x14ac:dyDescent="0.2">
      <c r="A45" s="26" t="s">
        <v>76</v>
      </c>
      <c r="B45" s="27">
        <v>18685.90907868899</v>
      </c>
      <c r="C45" s="27">
        <v>17556.5210516679</v>
      </c>
      <c r="D45" s="27">
        <v>19052.244581997733</v>
      </c>
      <c r="E45" s="27">
        <v>644663.86321477022</v>
      </c>
      <c r="F45" s="27">
        <v>605699.97628254246</v>
      </c>
      <c r="G45" s="28">
        <v>657302.43807892175</v>
      </c>
      <c r="H45" s="27"/>
      <c r="I45" s="29"/>
      <c r="J45" s="29"/>
      <c r="K45" s="29">
        <v>140136.6866361053</v>
      </c>
      <c r="L45" s="27">
        <v>122038.77730370501</v>
      </c>
      <c r="M45" s="27">
        <v>125360.6255478535</v>
      </c>
      <c r="N45" s="30" t="s">
        <v>199</v>
      </c>
      <c r="O45" s="31" t="s">
        <v>252</v>
      </c>
    </row>
    <row r="46" spans="1:15" ht="21.95" customHeight="1" x14ac:dyDescent="0.2">
      <c r="A46" s="11" t="s">
        <v>42</v>
      </c>
      <c r="B46" s="10">
        <v>35331.484725516653</v>
      </c>
      <c r="C46" s="10">
        <v>42576.952867630345</v>
      </c>
      <c r="D46" s="10">
        <v>51641.873741359632</v>
      </c>
      <c r="E46" s="10">
        <v>1218936.2230303248</v>
      </c>
      <c r="F46" s="10">
        <v>1468904.8739332471</v>
      </c>
      <c r="G46" s="16">
        <v>1781644.6440769073</v>
      </c>
      <c r="H46" s="10"/>
      <c r="I46" s="17"/>
      <c r="J46" s="17"/>
      <c r="K46" s="17">
        <v>554266.64056859352</v>
      </c>
      <c r="L46" s="10">
        <v>496904.44668341958</v>
      </c>
      <c r="M46" s="10">
        <v>543803.60287025466</v>
      </c>
      <c r="N46" s="19" t="s">
        <v>200</v>
      </c>
      <c r="O46" s="20" t="s">
        <v>121</v>
      </c>
    </row>
    <row r="47" spans="1:15" ht="21.95" customHeight="1" x14ac:dyDescent="0.2">
      <c r="A47" s="26" t="s">
        <v>43</v>
      </c>
      <c r="B47" s="27">
        <v>56543.858928052025</v>
      </c>
      <c r="C47" s="27">
        <v>53409.139402379238</v>
      </c>
      <c r="D47" s="27">
        <v>61006.766849467393</v>
      </c>
      <c r="E47" s="27">
        <v>1950763.1330177947</v>
      </c>
      <c r="F47" s="27">
        <v>1842615.3093820836</v>
      </c>
      <c r="G47" s="28">
        <v>2104733.4563066252</v>
      </c>
      <c r="H47" s="27"/>
      <c r="I47" s="29"/>
      <c r="J47" s="29"/>
      <c r="K47" s="29">
        <v>1833751.5167551769</v>
      </c>
      <c r="L47" s="27">
        <v>1696101.1403597773</v>
      </c>
      <c r="M47" s="27">
        <v>1714044.6353644289</v>
      </c>
      <c r="N47" s="30" t="s">
        <v>201</v>
      </c>
      <c r="O47" s="31" t="s">
        <v>122</v>
      </c>
    </row>
    <row r="48" spans="1:15" ht="21.95" customHeight="1" x14ac:dyDescent="0.2">
      <c r="A48" s="11" t="s">
        <v>44</v>
      </c>
      <c r="B48" s="10">
        <v>53004.56661917895</v>
      </c>
      <c r="C48" s="10">
        <v>49984.43136803135</v>
      </c>
      <c r="D48" s="10">
        <v>48555.391924269599</v>
      </c>
      <c r="E48" s="10">
        <v>1828657.5483616737</v>
      </c>
      <c r="F48" s="10">
        <v>1724462.8821970816</v>
      </c>
      <c r="G48" s="16">
        <v>1675161.0213873012</v>
      </c>
      <c r="H48" s="10"/>
      <c r="I48" s="17"/>
      <c r="J48" s="17"/>
      <c r="K48" s="17">
        <v>2013207.1668431554</v>
      </c>
      <c r="L48" s="10">
        <v>1937467.6247585476</v>
      </c>
      <c r="M48" s="10">
        <v>1956955.3414423598</v>
      </c>
      <c r="N48" s="19" t="s">
        <v>202</v>
      </c>
      <c r="O48" s="20" t="s">
        <v>123</v>
      </c>
    </row>
    <row r="49" spans="1:15" ht="21.95" customHeight="1" x14ac:dyDescent="0.2">
      <c r="A49" s="26" t="s">
        <v>9</v>
      </c>
      <c r="B49" s="27">
        <v>6.3943335791972</v>
      </c>
      <c r="C49" s="27">
        <v>4.6788789811519003</v>
      </c>
      <c r="D49" s="27">
        <v>6.2071511778107995</v>
      </c>
      <c r="E49" s="27">
        <v>220.60450848229999</v>
      </c>
      <c r="F49" s="27">
        <v>161.4213248497</v>
      </c>
      <c r="G49" s="28">
        <v>214.1467156345</v>
      </c>
      <c r="H49" s="27"/>
      <c r="I49" s="29"/>
      <c r="J49" s="29"/>
      <c r="K49" s="29">
        <v>422.76023504670002</v>
      </c>
      <c r="L49" s="27">
        <v>341.60124106209997</v>
      </c>
      <c r="M49" s="27">
        <v>370.91669783060001</v>
      </c>
      <c r="N49" s="30" t="s">
        <v>203</v>
      </c>
      <c r="O49" s="31" t="s">
        <v>124</v>
      </c>
    </row>
    <row r="50" spans="1:15" ht="21.95" customHeight="1" x14ac:dyDescent="0.2">
      <c r="A50" s="11" t="s">
        <v>10</v>
      </c>
      <c r="B50" s="10">
        <v>249.94481249998361</v>
      </c>
      <c r="C50" s="10">
        <v>202.88300000000001</v>
      </c>
      <c r="D50" s="10">
        <v>128.28100000000001</v>
      </c>
      <c r="E50" s="10">
        <v>8623.0960312494008</v>
      </c>
      <c r="F50" s="10">
        <v>6999.4634999999998</v>
      </c>
      <c r="G50" s="16">
        <v>4425.6944999999996</v>
      </c>
      <c r="H50" s="10"/>
      <c r="I50" s="17"/>
      <c r="J50" s="17"/>
      <c r="K50" s="17">
        <v>2722.5666827087998</v>
      </c>
      <c r="L50" s="10">
        <v>1600.0139999999999</v>
      </c>
      <c r="M50" s="10">
        <v>1547.452</v>
      </c>
      <c r="N50" s="19" t="s">
        <v>204</v>
      </c>
      <c r="O50" s="20" t="s">
        <v>125</v>
      </c>
    </row>
    <row r="51" spans="1:15" ht="21.95" customHeight="1" x14ac:dyDescent="0.2">
      <c r="A51" s="26" t="s">
        <v>45</v>
      </c>
      <c r="B51" s="27">
        <v>44854.338324746634</v>
      </c>
      <c r="C51" s="27">
        <v>43013.151090581567</v>
      </c>
      <c r="D51" s="27">
        <v>54964.432609994874</v>
      </c>
      <c r="E51" s="27">
        <v>1547474.672203759</v>
      </c>
      <c r="F51" s="27">
        <v>1483953.712625064</v>
      </c>
      <c r="G51" s="28">
        <v>1896272.925044823</v>
      </c>
      <c r="H51" s="27"/>
      <c r="I51" s="29"/>
      <c r="J51" s="29"/>
      <c r="K51" s="29">
        <v>586772.99760242656</v>
      </c>
      <c r="L51" s="27">
        <v>531645.52540583175</v>
      </c>
      <c r="M51" s="27">
        <v>551774.41261500248</v>
      </c>
      <c r="N51" s="30" t="s">
        <v>205</v>
      </c>
      <c r="O51" s="31" t="s">
        <v>126</v>
      </c>
    </row>
    <row r="52" spans="1:15" ht="21.95" customHeight="1" x14ac:dyDescent="0.2">
      <c r="A52" s="11" t="s">
        <v>46</v>
      </c>
      <c r="B52" s="10">
        <v>7588.4588620145187</v>
      </c>
      <c r="C52" s="10">
        <v>7410.5479750638015</v>
      </c>
      <c r="D52" s="10">
        <v>8353.7279472380033</v>
      </c>
      <c r="E52" s="10">
        <v>261801.8307395009</v>
      </c>
      <c r="F52" s="10">
        <v>255663.90513970121</v>
      </c>
      <c r="G52" s="16">
        <v>288203.61417971109</v>
      </c>
      <c r="H52" s="10"/>
      <c r="I52" s="17"/>
      <c r="J52" s="17"/>
      <c r="K52" s="17">
        <v>75347.629884284499</v>
      </c>
      <c r="L52" s="10">
        <v>73663.742483750102</v>
      </c>
      <c r="M52" s="10">
        <v>72794.070457674999</v>
      </c>
      <c r="N52" s="19" t="s">
        <v>206</v>
      </c>
      <c r="O52" s="20" t="s">
        <v>127</v>
      </c>
    </row>
    <row r="53" spans="1:15" ht="21.95" customHeight="1" x14ac:dyDescent="0.2">
      <c r="A53" s="26" t="s">
        <v>11</v>
      </c>
      <c r="B53" s="27">
        <v>31805.000188717815</v>
      </c>
      <c r="C53" s="27">
        <v>22534.831502310644</v>
      </c>
      <c r="D53" s="27">
        <v>21041.405175221029</v>
      </c>
      <c r="E53" s="27">
        <v>1097272.5065107646</v>
      </c>
      <c r="F53" s="27">
        <v>777451.68682971725</v>
      </c>
      <c r="G53" s="28">
        <v>725928.47854512546</v>
      </c>
      <c r="H53" s="27"/>
      <c r="I53" s="29"/>
      <c r="J53" s="29"/>
      <c r="K53" s="29">
        <v>368705.59554972348</v>
      </c>
      <c r="L53" s="27">
        <v>246276.03843865759</v>
      </c>
      <c r="M53" s="27">
        <v>231613.2205338644</v>
      </c>
      <c r="N53" s="30" t="s">
        <v>207</v>
      </c>
      <c r="O53" s="31" t="s">
        <v>128</v>
      </c>
    </row>
    <row r="54" spans="1:15" ht="21.95" customHeight="1" x14ac:dyDescent="0.2">
      <c r="A54" s="11" t="s">
        <v>47</v>
      </c>
      <c r="B54" s="10">
        <v>9876.0029087752773</v>
      </c>
      <c r="C54" s="10">
        <v>7001.5744674414273</v>
      </c>
      <c r="D54" s="10">
        <v>5474.9134367821771</v>
      </c>
      <c r="E54" s="10">
        <v>340722.10035274702</v>
      </c>
      <c r="F54" s="10">
        <v>241554.31912672921</v>
      </c>
      <c r="G54" s="16">
        <v>188884.5135689851</v>
      </c>
      <c r="H54" s="10"/>
      <c r="I54" s="17"/>
      <c r="J54" s="17"/>
      <c r="K54" s="17">
        <v>198779.15233927089</v>
      </c>
      <c r="L54" s="10">
        <v>148584.72183923799</v>
      </c>
      <c r="M54" s="10">
        <v>147936.36592229459</v>
      </c>
      <c r="N54" s="19" t="s">
        <v>208</v>
      </c>
      <c r="O54" s="20" t="s">
        <v>129</v>
      </c>
    </row>
    <row r="55" spans="1:15" ht="21.95" customHeight="1" x14ac:dyDescent="0.2">
      <c r="A55" s="26" t="s">
        <v>12</v>
      </c>
      <c r="B55" s="27">
        <v>693.10926527533911</v>
      </c>
      <c r="C55" s="27">
        <v>572.57978791857363</v>
      </c>
      <c r="D55" s="27">
        <v>934.35915506020365</v>
      </c>
      <c r="E55" s="27">
        <v>23912.269651999199</v>
      </c>
      <c r="F55" s="27">
        <v>19754.0026831908</v>
      </c>
      <c r="G55" s="28">
        <v>32235.390849577001</v>
      </c>
      <c r="H55" s="27"/>
      <c r="I55" s="29"/>
      <c r="J55" s="29"/>
      <c r="K55" s="29">
        <v>8531.0729529934997</v>
      </c>
      <c r="L55" s="27">
        <v>9598.6353148161998</v>
      </c>
      <c r="M55" s="27">
        <v>13145.9764640761</v>
      </c>
      <c r="N55" s="30" t="s">
        <v>209</v>
      </c>
      <c r="O55" s="31" t="s">
        <v>130</v>
      </c>
    </row>
    <row r="56" spans="1:15" ht="33.6" customHeight="1" x14ac:dyDescent="0.2">
      <c r="A56" s="11" t="s">
        <v>77</v>
      </c>
      <c r="B56" s="10">
        <v>41.510304371477098</v>
      </c>
      <c r="C56" s="10">
        <v>76.774637593405799</v>
      </c>
      <c r="D56" s="10">
        <v>103.9572774828618</v>
      </c>
      <c r="E56" s="10">
        <v>1432.1055008159999</v>
      </c>
      <c r="F56" s="10">
        <v>2648.7249969724999</v>
      </c>
      <c r="G56" s="16">
        <v>3586.5260731587</v>
      </c>
      <c r="H56" s="10"/>
      <c r="I56" s="17"/>
      <c r="J56" s="17"/>
      <c r="K56" s="17">
        <v>26391.800397813298</v>
      </c>
      <c r="L56" s="10">
        <v>19349.4257258414</v>
      </c>
      <c r="M56" s="10">
        <v>21122.200094523701</v>
      </c>
      <c r="N56" s="19" t="s">
        <v>210</v>
      </c>
      <c r="O56" s="20" t="s">
        <v>253</v>
      </c>
    </row>
    <row r="57" spans="1:15" ht="21.95" customHeight="1" x14ac:dyDescent="0.2">
      <c r="A57" s="26" t="s">
        <v>48</v>
      </c>
      <c r="B57" s="27">
        <v>637.48033870461859</v>
      </c>
      <c r="C57" s="27">
        <v>627.57587066414044</v>
      </c>
      <c r="D57" s="27">
        <v>684.44689305396821</v>
      </c>
      <c r="E57" s="27">
        <v>21993.0716853093</v>
      </c>
      <c r="F57" s="27">
        <v>21651.3675379128</v>
      </c>
      <c r="G57" s="28">
        <v>23613.417810361902</v>
      </c>
      <c r="H57" s="27"/>
      <c r="I57" s="29"/>
      <c r="J57" s="29"/>
      <c r="K57" s="29">
        <v>46259.565573293003</v>
      </c>
      <c r="L57" s="27">
        <v>45116.892218316098</v>
      </c>
      <c r="M57" s="27">
        <v>44441.282545432201</v>
      </c>
      <c r="N57" s="30" t="s">
        <v>211</v>
      </c>
      <c r="O57" s="31" t="s">
        <v>131</v>
      </c>
    </row>
    <row r="58" spans="1:15" ht="21.95" customHeight="1" x14ac:dyDescent="0.2">
      <c r="A58" s="11" t="s">
        <v>49</v>
      </c>
      <c r="B58" s="10">
        <v>624.8621250427035</v>
      </c>
      <c r="C58" s="10">
        <v>578.43020317605692</v>
      </c>
      <c r="D58" s="10">
        <v>620.81829190703286</v>
      </c>
      <c r="E58" s="10">
        <v>21557.7433139733</v>
      </c>
      <c r="F58" s="10">
        <v>19955.842009574</v>
      </c>
      <c r="G58" s="16">
        <v>21418.231070792601</v>
      </c>
      <c r="H58" s="10"/>
      <c r="I58" s="17"/>
      <c r="J58" s="17"/>
      <c r="K58" s="17">
        <v>603189.20066329988</v>
      </c>
      <c r="L58" s="10">
        <v>558922.40186940192</v>
      </c>
      <c r="M58" s="10">
        <v>541186.97587534995</v>
      </c>
      <c r="N58" s="19" t="s">
        <v>212</v>
      </c>
      <c r="O58" s="20" t="s">
        <v>132</v>
      </c>
    </row>
    <row r="59" spans="1:15" ht="21.95" customHeight="1" x14ac:dyDescent="0.2">
      <c r="A59" s="26" t="s">
        <v>50</v>
      </c>
      <c r="B59" s="27">
        <v>1007.095166096254</v>
      </c>
      <c r="C59" s="27">
        <v>1389.0178682371661</v>
      </c>
      <c r="D59" s="27">
        <v>1095.7930960788165</v>
      </c>
      <c r="E59" s="27">
        <v>34744.783230320798</v>
      </c>
      <c r="F59" s="27">
        <v>47921.1164541822</v>
      </c>
      <c r="G59" s="28">
        <v>37804.861814719203</v>
      </c>
      <c r="H59" s="27"/>
      <c r="I59" s="29"/>
      <c r="J59" s="29"/>
      <c r="K59" s="29">
        <v>29839.7925924339</v>
      </c>
      <c r="L59" s="27">
        <v>36607.185788133203</v>
      </c>
      <c r="M59" s="27">
        <v>30270.158361147202</v>
      </c>
      <c r="N59" s="30" t="s">
        <v>213</v>
      </c>
      <c r="O59" s="31" t="s">
        <v>133</v>
      </c>
    </row>
    <row r="60" spans="1:15" ht="21.95" customHeight="1" x14ac:dyDescent="0.2">
      <c r="A60" s="11" t="s">
        <v>13</v>
      </c>
      <c r="B60" s="10">
        <v>507.88039246842942</v>
      </c>
      <c r="C60" s="10">
        <v>601.41781719895789</v>
      </c>
      <c r="D60" s="10">
        <v>402.2610603114187</v>
      </c>
      <c r="E60" s="10">
        <v>17521.873540160799</v>
      </c>
      <c r="F60" s="10">
        <v>20748.914693364</v>
      </c>
      <c r="G60" s="16">
        <v>13878.0065807439</v>
      </c>
      <c r="H60" s="10"/>
      <c r="I60" s="17"/>
      <c r="J60" s="17"/>
      <c r="K60" s="17">
        <v>42781.618618093802</v>
      </c>
      <c r="L60" s="10">
        <v>63587.6881754282</v>
      </c>
      <c r="M60" s="10">
        <v>58857.516822896701</v>
      </c>
      <c r="N60" s="19" t="s">
        <v>214</v>
      </c>
      <c r="O60" s="20" t="s">
        <v>134</v>
      </c>
    </row>
    <row r="61" spans="1:15" ht="33.6" customHeight="1" x14ac:dyDescent="0.2">
      <c r="A61" s="26" t="s">
        <v>78</v>
      </c>
      <c r="B61" s="27">
        <v>3862.3635674130401</v>
      </c>
      <c r="C61" s="27">
        <v>4263.408617848675</v>
      </c>
      <c r="D61" s="27">
        <v>3897.8561278398147</v>
      </c>
      <c r="E61" s="27">
        <v>133251.54307574991</v>
      </c>
      <c r="F61" s="27">
        <v>147087.59731577931</v>
      </c>
      <c r="G61" s="28">
        <v>134476.03641047361</v>
      </c>
      <c r="H61" s="27"/>
      <c r="I61" s="29"/>
      <c r="J61" s="29"/>
      <c r="K61" s="29">
        <v>133727.37056766171</v>
      </c>
      <c r="L61" s="27">
        <v>138513.40059283629</v>
      </c>
      <c r="M61" s="27">
        <v>127130.4040662303</v>
      </c>
      <c r="N61" s="30" t="s">
        <v>215</v>
      </c>
      <c r="O61" s="31" t="s">
        <v>254</v>
      </c>
    </row>
    <row r="62" spans="1:15" ht="33.6" customHeight="1" x14ac:dyDescent="0.2">
      <c r="A62" s="11" t="s">
        <v>79</v>
      </c>
      <c r="B62" s="10">
        <v>856.00052747622226</v>
      </c>
      <c r="C62" s="10">
        <v>1084.0530000000001</v>
      </c>
      <c r="D62" s="10">
        <v>1134.0070000000001</v>
      </c>
      <c r="E62" s="10">
        <v>29532.018197929701</v>
      </c>
      <c r="F62" s="10">
        <v>37399.828500000003</v>
      </c>
      <c r="G62" s="16">
        <v>39123.241499999996</v>
      </c>
      <c r="H62" s="10"/>
      <c r="I62" s="17"/>
      <c r="J62" s="17"/>
      <c r="K62" s="17">
        <v>21117.214400625398</v>
      </c>
      <c r="L62" s="10">
        <v>19865.163</v>
      </c>
      <c r="M62" s="10">
        <v>17856.683000000001</v>
      </c>
      <c r="N62" s="19" t="s">
        <v>216</v>
      </c>
      <c r="O62" s="20" t="s">
        <v>255</v>
      </c>
    </row>
    <row r="63" spans="1:15" ht="33.6" customHeight="1" x14ac:dyDescent="0.2">
      <c r="A63" s="26" t="s">
        <v>51</v>
      </c>
      <c r="B63" s="27">
        <v>443.8297238461488</v>
      </c>
      <c r="C63" s="27">
        <v>398.69960774077691</v>
      </c>
      <c r="D63" s="27">
        <v>410.3640134809242</v>
      </c>
      <c r="E63" s="27">
        <v>15312.1254726921</v>
      </c>
      <c r="F63" s="27">
        <v>13755.1364670568</v>
      </c>
      <c r="G63" s="28">
        <v>14157.558465091901</v>
      </c>
      <c r="H63" s="27"/>
      <c r="I63" s="29"/>
      <c r="J63" s="29"/>
      <c r="K63" s="29">
        <v>8067.7448088004003</v>
      </c>
      <c r="L63" s="27">
        <v>7750.3088603398</v>
      </c>
      <c r="M63" s="27">
        <v>6553.2043749983004</v>
      </c>
      <c r="N63" s="30" t="s">
        <v>217</v>
      </c>
      <c r="O63" s="31" t="s">
        <v>256</v>
      </c>
    </row>
    <row r="64" spans="1:15" s="5" customFormat="1" ht="21.95" customHeight="1" x14ac:dyDescent="0.2">
      <c r="A64" s="11" t="s">
        <v>52</v>
      </c>
      <c r="B64" s="10">
        <v>65136.987000000001</v>
      </c>
      <c r="C64" s="10">
        <v>60600.992017358658</v>
      </c>
      <c r="D64" s="10">
        <v>61746.980610294151</v>
      </c>
      <c r="E64" s="10">
        <v>2247226.0515000001</v>
      </c>
      <c r="F64" s="10">
        <v>2090734.2245988739</v>
      </c>
      <c r="G64" s="10">
        <v>2130270.831055148</v>
      </c>
      <c r="H64" s="10"/>
      <c r="I64" s="17"/>
      <c r="J64" s="17"/>
      <c r="K64" s="17">
        <v>256537.77299999999</v>
      </c>
      <c r="L64" s="10">
        <v>262886.57116646448</v>
      </c>
      <c r="M64" s="10">
        <v>190709.2787966248</v>
      </c>
      <c r="N64" s="19" t="s">
        <v>218</v>
      </c>
      <c r="O64" s="20" t="s">
        <v>135</v>
      </c>
    </row>
    <row r="65" spans="1:15" ht="21.95" customHeight="1" x14ac:dyDescent="0.2">
      <c r="A65" s="26" t="s">
        <v>53</v>
      </c>
      <c r="B65" s="27">
        <v>259.29713802427483</v>
      </c>
      <c r="C65" s="27">
        <v>354.39247826002673</v>
      </c>
      <c r="D65" s="27">
        <v>428.95073695561905</v>
      </c>
      <c r="E65" s="27">
        <v>8945.7512618375004</v>
      </c>
      <c r="F65" s="27">
        <v>12226.540499970901</v>
      </c>
      <c r="G65" s="28">
        <v>14798.800424968857</v>
      </c>
      <c r="H65" s="27"/>
      <c r="I65" s="29"/>
      <c r="J65" s="29"/>
      <c r="K65" s="29">
        <v>4076.2642058880001</v>
      </c>
      <c r="L65" s="27">
        <v>3356.0157475779001</v>
      </c>
      <c r="M65" s="27">
        <v>4607.9155166628007</v>
      </c>
      <c r="N65" s="30" t="s">
        <v>219</v>
      </c>
      <c r="O65" s="31" t="s">
        <v>136</v>
      </c>
    </row>
    <row r="66" spans="1:15" ht="21.95" customHeight="1" x14ac:dyDescent="0.2">
      <c r="A66" s="11" t="s">
        <v>54</v>
      </c>
      <c r="B66" s="10">
        <v>2955.7187974977628</v>
      </c>
      <c r="C66" s="10">
        <v>1686.8798004104851</v>
      </c>
      <c r="D66" s="10">
        <v>1324.9839719922097</v>
      </c>
      <c r="E66" s="10">
        <v>101972.29851367279</v>
      </c>
      <c r="F66" s="10">
        <v>58197.353114161699</v>
      </c>
      <c r="G66" s="16">
        <v>45711.947033731201</v>
      </c>
      <c r="H66" s="10"/>
      <c r="I66" s="17"/>
      <c r="J66" s="17"/>
      <c r="K66" s="17">
        <v>30657.557932153599</v>
      </c>
      <c r="L66" s="10">
        <v>11666.512478565401</v>
      </c>
      <c r="M66" s="10">
        <v>10129.7290868603</v>
      </c>
      <c r="N66" s="19" t="s">
        <v>220</v>
      </c>
      <c r="O66" s="20" t="s">
        <v>137</v>
      </c>
    </row>
    <row r="67" spans="1:15" ht="33.6" customHeight="1" x14ac:dyDescent="0.2">
      <c r="A67" s="26" t="s">
        <v>80</v>
      </c>
      <c r="B67" s="27">
        <v>5020.2946759616652</v>
      </c>
      <c r="C67" s="27">
        <v>5015.7392226363909</v>
      </c>
      <c r="D67" s="27">
        <v>5728.0120460995886</v>
      </c>
      <c r="E67" s="27">
        <v>173200.16632067741</v>
      </c>
      <c r="F67" s="27">
        <v>173043.00318095551</v>
      </c>
      <c r="G67" s="28">
        <v>197616.41559043579</v>
      </c>
      <c r="H67" s="27"/>
      <c r="I67" s="29"/>
      <c r="J67" s="29"/>
      <c r="K67" s="29">
        <v>59881.933571396301</v>
      </c>
      <c r="L67" s="27">
        <v>55087.085131383297</v>
      </c>
      <c r="M67" s="27">
        <v>59904.596249512724</v>
      </c>
      <c r="N67" s="30" t="s">
        <v>221</v>
      </c>
      <c r="O67" s="31" t="s">
        <v>257</v>
      </c>
    </row>
    <row r="68" spans="1:15" ht="21.95" customHeight="1" x14ac:dyDescent="0.2">
      <c r="A68" s="11" t="s">
        <v>14</v>
      </c>
      <c r="B68" s="10">
        <v>7026.643023442035</v>
      </c>
      <c r="C68" s="10">
        <v>6574.734673343125</v>
      </c>
      <c r="D68" s="10">
        <v>6579.3870399522375</v>
      </c>
      <c r="E68" s="10">
        <v>242419.18430875021</v>
      </c>
      <c r="F68" s="10">
        <v>226828.3462303378</v>
      </c>
      <c r="G68" s="16">
        <v>226988.85287835219</v>
      </c>
      <c r="H68" s="10"/>
      <c r="I68" s="17"/>
      <c r="J68" s="17"/>
      <c r="K68" s="17">
        <v>146437.4332390159</v>
      </c>
      <c r="L68" s="10">
        <v>132338.61528652409</v>
      </c>
      <c r="M68" s="10">
        <v>130190.6638411641</v>
      </c>
      <c r="N68" s="19" t="s">
        <v>222</v>
      </c>
      <c r="O68" s="20" t="s">
        <v>138</v>
      </c>
    </row>
    <row r="69" spans="1:15" ht="21.95" customHeight="1" x14ac:dyDescent="0.2">
      <c r="A69" s="26" t="s">
        <v>15</v>
      </c>
      <c r="B69" s="27">
        <v>538.18718288192167</v>
      </c>
      <c r="C69" s="27">
        <v>650.5767431171231</v>
      </c>
      <c r="D69" s="27">
        <v>494.20748152341611</v>
      </c>
      <c r="E69" s="27">
        <v>18567.457809426302</v>
      </c>
      <c r="F69" s="27">
        <v>22444.8976375407</v>
      </c>
      <c r="G69" s="28">
        <v>17050.1581125579</v>
      </c>
      <c r="H69" s="27"/>
      <c r="I69" s="29"/>
      <c r="J69" s="29"/>
      <c r="K69" s="29">
        <v>7158.1159407192999</v>
      </c>
      <c r="L69" s="27">
        <v>8238.3451685580003</v>
      </c>
      <c r="M69" s="27">
        <v>5566.1524165299998</v>
      </c>
      <c r="N69" s="30" t="s">
        <v>223</v>
      </c>
      <c r="O69" s="31" t="s">
        <v>139</v>
      </c>
    </row>
    <row r="70" spans="1:15" ht="21.95" customHeight="1" x14ac:dyDescent="0.2">
      <c r="A70" s="11" t="s">
        <v>55</v>
      </c>
      <c r="B70" s="10">
        <v>384.519926684702</v>
      </c>
      <c r="C70" s="10">
        <v>1343.3481369494527</v>
      </c>
      <c r="D70" s="10">
        <v>1576.5616420515421</v>
      </c>
      <c r="E70" s="10">
        <v>13265.937470622201</v>
      </c>
      <c r="F70" s="10">
        <v>46345.510724756103</v>
      </c>
      <c r="G70" s="16">
        <v>54391.376650778198</v>
      </c>
      <c r="H70" s="10"/>
      <c r="I70" s="17"/>
      <c r="J70" s="17"/>
      <c r="K70" s="17">
        <v>12580.245062934</v>
      </c>
      <c r="L70" s="10">
        <v>11052.287991548201</v>
      </c>
      <c r="M70" s="10">
        <v>10953.835355691001</v>
      </c>
      <c r="N70" s="19" t="s">
        <v>224</v>
      </c>
      <c r="O70" s="20" t="s">
        <v>140</v>
      </c>
    </row>
    <row r="71" spans="1:15" ht="21.95" customHeight="1" x14ac:dyDescent="0.2">
      <c r="A71" s="26" t="s">
        <v>16</v>
      </c>
      <c r="B71" s="27">
        <v>137.49339816711901</v>
      </c>
      <c r="C71" s="27">
        <v>26.655977533209999</v>
      </c>
      <c r="D71" s="27">
        <v>28.2175725331115</v>
      </c>
      <c r="E71" s="27">
        <v>4743.5222367655997</v>
      </c>
      <c r="F71" s="27">
        <v>919.63122489570003</v>
      </c>
      <c r="G71" s="27">
        <v>973.50625239229998</v>
      </c>
      <c r="H71" s="27"/>
      <c r="I71" s="29"/>
      <c r="J71" s="29"/>
      <c r="K71" s="29">
        <v>433.1401678034</v>
      </c>
      <c r="L71" s="27">
        <v>405.29087739760001</v>
      </c>
      <c r="M71" s="27">
        <v>291.48415548359998</v>
      </c>
      <c r="N71" s="30" t="s">
        <v>225</v>
      </c>
      <c r="O71" s="31" t="s">
        <v>141</v>
      </c>
    </row>
    <row r="72" spans="1:15" ht="21.95" customHeight="1" x14ac:dyDescent="0.2">
      <c r="A72" s="11" t="s">
        <v>56</v>
      </c>
      <c r="B72" s="10">
        <v>3005.0590077504153</v>
      </c>
      <c r="C72" s="10">
        <v>2819.9909317913516</v>
      </c>
      <c r="D72" s="10">
        <v>1764.5152436660799</v>
      </c>
      <c r="E72" s="10">
        <v>103674.5357673893</v>
      </c>
      <c r="F72" s="10">
        <v>97289.687146801603</v>
      </c>
      <c r="G72" s="16">
        <v>60875.775906479801</v>
      </c>
      <c r="H72" s="10"/>
      <c r="I72" s="17"/>
      <c r="J72" s="17"/>
      <c r="K72" s="17">
        <v>17182.441965832601</v>
      </c>
      <c r="L72" s="10">
        <v>19354.3690375968</v>
      </c>
      <c r="M72" s="10">
        <v>8713.4496659566994</v>
      </c>
      <c r="N72" s="19" t="s">
        <v>226</v>
      </c>
      <c r="O72" s="20" t="s">
        <v>142</v>
      </c>
    </row>
    <row r="73" spans="1:15" ht="21.95" customHeight="1" x14ac:dyDescent="0.2">
      <c r="A73" s="26" t="s">
        <v>57</v>
      </c>
      <c r="B73" s="27">
        <v>751.8348264254455</v>
      </c>
      <c r="C73" s="27">
        <v>844.32250784130213</v>
      </c>
      <c r="D73" s="27">
        <v>631.19710289205466</v>
      </c>
      <c r="E73" s="27">
        <v>25938.301511677899</v>
      </c>
      <c r="F73" s="27">
        <v>29129.1265205249</v>
      </c>
      <c r="G73" s="28">
        <v>21776.300049775899</v>
      </c>
      <c r="H73" s="27"/>
      <c r="I73" s="29"/>
      <c r="J73" s="29"/>
      <c r="K73" s="29">
        <v>9694.121427348</v>
      </c>
      <c r="L73" s="27">
        <v>9039.8699254776002</v>
      </c>
      <c r="M73" s="27">
        <v>4715.5046901920005</v>
      </c>
      <c r="N73" s="30" t="s">
        <v>227</v>
      </c>
      <c r="O73" s="31" t="s">
        <v>143</v>
      </c>
    </row>
    <row r="74" spans="1:15" ht="33.6" customHeight="1" x14ac:dyDescent="0.2">
      <c r="A74" s="11" t="s">
        <v>81</v>
      </c>
      <c r="B74" s="10">
        <v>826.10562124924309</v>
      </c>
      <c r="C74" s="10">
        <v>336.72072472453436</v>
      </c>
      <c r="D74" s="10">
        <v>355.20954787292163</v>
      </c>
      <c r="E74" s="10">
        <v>28500.643933098901</v>
      </c>
      <c r="F74" s="10">
        <v>11616.865002996399</v>
      </c>
      <c r="G74" s="16">
        <v>12254.729401615799</v>
      </c>
      <c r="H74" s="10"/>
      <c r="I74" s="17"/>
      <c r="J74" s="17"/>
      <c r="K74" s="17">
        <v>3891.6326113288001</v>
      </c>
      <c r="L74" s="10">
        <v>3466.2662016643999</v>
      </c>
      <c r="M74" s="10">
        <v>3035.5361073521999</v>
      </c>
      <c r="N74" s="19" t="s">
        <v>228</v>
      </c>
      <c r="O74" s="20" t="s">
        <v>144</v>
      </c>
    </row>
    <row r="75" spans="1:15" ht="21.95" customHeight="1" x14ac:dyDescent="0.2">
      <c r="A75" s="26" t="s">
        <v>58</v>
      </c>
      <c r="B75" s="27">
        <v>339.01171566931646</v>
      </c>
      <c r="C75" s="27">
        <v>345.83770484393881</v>
      </c>
      <c r="D75" s="27">
        <v>311.5829300793107</v>
      </c>
      <c r="E75" s="27">
        <v>11695.9041905914</v>
      </c>
      <c r="F75" s="27">
        <v>11931.4008171159</v>
      </c>
      <c r="G75" s="28">
        <v>10749.611087736201</v>
      </c>
      <c r="H75" s="27"/>
      <c r="I75" s="29"/>
      <c r="J75" s="29"/>
      <c r="K75" s="29">
        <v>2402.5837786279999</v>
      </c>
      <c r="L75" s="27">
        <v>2371.7827688315001</v>
      </c>
      <c r="M75" s="27">
        <v>1716.1752356505999</v>
      </c>
      <c r="N75" s="30" t="s">
        <v>229</v>
      </c>
      <c r="O75" s="31" t="s">
        <v>145</v>
      </c>
    </row>
    <row r="76" spans="1:15" ht="21.95" customHeight="1" x14ac:dyDescent="0.2">
      <c r="A76" s="11" t="s">
        <v>59</v>
      </c>
      <c r="B76" s="10">
        <v>6934.6921168795616</v>
      </c>
      <c r="C76" s="10">
        <v>4829.6864631067983</v>
      </c>
      <c r="D76" s="10">
        <v>3994.8759602938294</v>
      </c>
      <c r="E76" s="10">
        <v>239246.87803234489</v>
      </c>
      <c r="F76" s="10">
        <v>166624.18297718451</v>
      </c>
      <c r="G76" s="16">
        <v>137823.2206301371</v>
      </c>
      <c r="H76" s="10"/>
      <c r="I76" s="17"/>
      <c r="J76" s="17"/>
      <c r="K76" s="17">
        <v>59335.038206883401</v>
      </c>
      <c r="L76" s="10">
        <v>43623.167053065299</v>
      </c>
      <c r="M76" s="10">
        <v>40995.7408209895</v>
      </c>
      <c r="N76" s="19" t="s">
        <v>230</v>
      </c>
      <c r="O76" s="20" t="s">
        <v>146</v>
      </c>
    </row>
    <row r="77" spans="1:15" ht="33.6" customHeight="1" x14ac:dyDescent="0.2">
      <c r="A77" s="26" t="s">
        <v>82</v>
      </c>
      <c r="B77" s="27">
        <v>4010.4240633188447</v>
      </c>
      <c r="C77" s="27">
        <v>4004.670156757034</v>
      </c>
      <c r="D77" s="27">
        <v>4785.4649878523842</v>
      </c>
      <c r="E77" s="27">
        <v>138359.6301845001</v>
      </c>
      <c r="F77" s="27">
        <v>138161.12040811771</v>
      </c>
      <c r="G77" s="28">
        <v>165098.54208090721</v>
      </c>
      <c r="H77" s="27"/>
      <c r="I77" s="29"/>
      <c r="J77" s="29"/>
      <c r="K77" s="29">
        <v>77982.005715043793</v>
      </c>
      <c r="L77" s="27">
        <v>62292.007073683999</v>
      </c>
      <c r="M77" s="27">
        <v>66288.190499870107</v>
      </c>
      <c r="N77" s="30" t="s">
        <v>231</v>
      </c>
      <c r="O77" s="31" t="s">
        <v>258</v>
      </c>
    </row>
    <row r="78" spans="1:15" ht="21.95" customHeight="1" x14ac:dyDescent="0.2">
      <c r="A78" s="11" t="s">
        <v>60</v>
      </c>
      <c r="B78" s="10">
        <v>86030.550286354002</v>
      </c>
      <c r="C78" s="10">
        <v>88182.539191364907</v>
      </c>
      <c r="D78" s="10">
        <v>89926.048212631969</v>
      </c>
      <c r="E78" s="10">
        <v>2968053.9848792134</v>
      </c>
      <c r="F78" s="10">
        <v>3042297.6021020897</v>
      </c>
      <c r="G78" s="16">
        <v>3102448.6633358034</v>
      </c>
      <c r="H78" s="10"/>
      <c r="I78" s="17"/>
      <c r="J78" s="17"/>
      <c r="K78" s="17">
        <v>801796.46271698165</v>
      </c>
      <c r="L78" s="10">
        <v>1044940.5628555689</v>
      </c>
      <c r="M78" s="10">
        <v>787501.31517304352</v>
      </c>
      <c r="N78" s="19" t="s">
        <v>232</v>
      </c>
      <c r="O78" s="20" t="s">
        <v>147</v>
      </c>
    </row>
    <row r="79" spans="1:15" ht="21.95" customHeight="1" x14ac:dyDescent="0.2">
      <c r="A79" s="26" t="s">
        <v>17</v>
      </c>
      <c r="B79" s="27">
        <v>132273.40821076848</v>
      </c>
      <c r="C79" s="27">
        <v>121531.88694237769</v>
      </c>
      <c r="D79" s="27">
        <v>137876.73598202708</v>
      </c>
      <c r="E79" s="27">
        <v>4563432.5832715128</v>
      </c>
      <c r="F79" s="27">
        <v>4192850.0995120304</v>
      </c>
      <c r="G79" s="28">
        <v>4756747.3913799338</v>
      </c>
      <c r="H79" s="27"/>
      <c r="I79" s="29"/>
      <c r="J79" s="29"/>
      <c r="K79" s="29">
        <v>737657.83541700256</v>
      </c>
      <c r="L79" s="27">
        <v>632340.04979829164</v>
      </c>
      <c r="M79" s="27">
        <v>667321.75745836343</v>
      </c>
      <c r="N79" s="30" t="s">
        <v>233</v>
      </c>
      <c r="O79" s="31" t="s">
        <v>148</v>
      </c>
    </row>
    <row r="80" spans="1:15" ht="21.95" customHeight="1" x14ac:dyDescent="0.2">
      <c r="A80" s="11" t="s">
        <v>18</v>
      </c>
      <c r="B80" s="10">
        <v>92318.574719382319</v>
      </c>
      <c r="C80" s="10">
        <v>92410.724501777921</v>
      </c>
      <c r="D80" s="10">
        <v>98600.071522241735</v>
      </c>
      <c r="E80" s="10">
        <v>3184990.8278186899</v>
      </c>
      <c r="F80" s="10">
        <v>3188169.995311338</v>
      </c>
      <c r="G80" s="16">
        <v>3401702.4675173401</v>
      </c>
      <c r="H80" s="10"/>
      <c r="I80" s="17"/>
      <c r="J80" s="17"/>
      <c r="K80" s="17">
        <v>743217.96775669954</v>
      </c>
      <c r="L80" s="10">
        <v>716787.08482752996</v>
      </c>
      <c r="M80" s="10">
        <v>729417.24092228885</v>
      </c>
      <c r="N80" s="19" t="s">
        <v>234</v>
      </c>
      <c r="O80" s="20" t="s">
        <v>149</v>
      </c>
    </row>
    <row r="81" spans="1:15" ht="21.95" customHeight="1" x14ac:dyDescent="0.2">
      <c r="A81" s="26" t="s">
        <v>61</v>
      </c>
      <c r="B81" s="27">
        <v>33937.393473010787</v>
      </c>
      <c r="C81" s="27">
        <v>34588.571816605261</v>
      </c>
      <c r="D81" s="27">
        <v>38866.521924968212</v>
      </c>
      <c r="E81" s="27">
        <v>1170840.0748188719</v>
      </c>
      <c r="F81" s="27">
        <v>1193305.7276728814</v>
      </c>
      <c r="G81" s="28">
        <v>1340895.0064114034</v>
      </c>
      <c r="H81" s="27"/>
      <c r="I81" s="29"/>
      <c r="J81" s="29"/>
      <c r="K81" s="29">
        <v>159033.1644449025</v>
      </c>
      <c r="L81" s="27">
        <v>157562.72076587129</v>
      </c>
      <c r="M81" s="27">
        <v>169269.44368137611</v>
      </c>
      <c r="N81" s="30" t="s">
        <v>235</v>
      </c>
      <c r="O81" s="31" t="s">
        <v>150</v>
      </c>
    </row>
    <row r="82" spans="1:15" ht="21.95" customHeight="1" x14ac:dyDescent="0.2">
      <c r="A82" s="11" t="s">
        <v>62</v>
      </c>
      <c r="B82" s="10">
        <v>4252.8915474555706</v>
      </c>
      <c r="C82" s="10">
        <v>4239.1747753913887</v>
      </c>
      <c r="D82" s="10">
        <v>4424.8529157898374</v>
      </c>
      <c r="E82" s="10">
        <v>146724.75838721721</v>
      </c>
      <c r="F82" s="10">
        <v>146251.5297510029</v>
      </c>
      <c r="G82" s="16">
        <v>152657.42559474939</v>
      </c>
      <c r="H82" s="10"/>
      <c r="I82" s="17"/>
      <c r="J82" s="17"/>
      <c r="K82" s="17">
        <v>26311.1546120495</v>
      </c>
      <c r="L82" s="10">
        <v>26607.131410244201</v>
      </c>
      <c r="M82" s="10">
        <v>31320.260631508801</v>
      </c>
      <c r="N82" s="19" t="s">
        <v>236</v>
      </c>
      <c r="O82" s="20" t="s">
        <v>151</v>
      </c>
    </row>
    <row r="83" spans="1:15" ht="21.95" customHeight="1" x14ac:dyDescent="0.2">
      <c r="A83" s="26" t="s">
        <v>63</v>
      </c>
      <c r="B83" s="27">
        <v>2986.6998771740359</v>
      </c>
      <c r="C83" s="27">
        <v>3235.5089596959178</v>
      </c>
      <c r="D83" s="27">
        <v>3450.0019125332592</v>
      </c>
      <c r="E83" s="27">
        <v>103041.14576250419</v>
      </c>
      <c r="F83" s="27">
        <v>111625.05910950919</v>
      </c>
      <c r="G83" s="28">
        <v>119025.0659823974</v>
      </c>
      <c r="H83" s="27"/>
      <c r="I83" s="29"/>
      <c r="J83" s="29"/>
      <c r="K83" s="29">
        <v>33197.483494034997</v>
      </c>
      <c r="L83" s="27">
        <v>27168.449447790499</v>
      </c>
      <c r="M83" s="27">
        <v>26057.0391557726</v>
      </c>
      <c r="N83" s="30" t="s">
        <v>237</v>
      </c>
      <c r="O83" s="31" t="s">
        <v>152</v>
      </c>
    </row>
    <row r="84" spans="1:15" ht="21.95" customHeight="1" x14ac:dyDescent="0.2">
      <c r="A84" s="11" t="s">
        <v>83</v>
      </c>
      <c r="B84" s="10">
        <v>10751.807238402365</v>
      </c>
      <c r="C84" s="10">
        <v>10748.657404328331</v>
      </c>
      <c r="D84" s="10">
        <v>11697.025343217034</v>
      </c>
      <c r="E84" s="10">
        <v>370937.34972488158</v>
      </c>
      <c r="F84" s="10">
        <v>370828.6804493274</v>
      </c>
      <c r="G84" s="16">
        <v>403547.37434098771</v>
      </c>
      <c r="H84" s="10"/>
      <c r="I84" s="17"/>
      <c r="J84" s="17"/>
      <c r="K84" s="17">
        <v>128761.6119454905</v>
      </c>
      <c r="L84" s="10">
        <v>124315.8094406514</v>
      </c>
      <c r="M84" s="10">
        <v>128123.25324084979</v>
      </c>
      <c r="N84" s="19" t="s">
        <v>238</v>
      </c>
      <c r="O84" s="20" t="s">
        <v>153</v>
      </c>
    </row>
    <row r="85" spans="1:15" ht="21.95" customHeight="1" x14ac:dyDescent="0.2">
      <c r="A85" s="26" t="s">
        <v>64</v>
      </c>
      <c r="B85" s="27">
        <v>1298.7251356472864</v>
      </c>
      <c r="C85" s="27">
        <v>949.14990464642881</v>
      </c>
      <c r="D85" s="27">
        <v>1264.0207891148341</v>
      </c>
      <c r="E85" s="27">
        <v>44806.017179831397</v>
      </c>
      <c r="F85" s="27">
        <v>32745.671710301802</v>
      </c>
      <c r="G85" s="28">
        <v>43608.717224461798</v>
      </c>
      <c r="H85" s="27"/>
      <c r="I85" s="29"/>
      <c r="J85" s="29"/>
      <c r="K85" s="29">
        <v>30319.3027959225</v>
      </c>
      <c r="L85" s="27">
        <v>23554.684254896001</v>
      </c>
      <c r="M85" s="27">
        <v>21514.559355994199</v>
      </c>
      <c r="N85" s="30" t="s">
        <v>239</v>
      </c>
      <c r="O85" s="31" t="s">
        <v>154</v>
      </c>
    </row>
    <row r="86" spans="1:15" ht="21.95" customHeight="1" x14ac:dyDescent="0.2">
      <c r="A86" s="11" t="s">
        <v>65</v>
      </c>
      <c r="B86" s="10">
        <v>19084.488446814183</v>
      </c>
      <c r="C86" s="10">
        <v>14165.711636246873</v>
      </c>
      <c r="D86" s="10">
        <v>16015.704377252363</v>
      </c>
      <c r="E86" s="10">
        <v>658414.85141508945</v>
      </c>
      <c r="F86" s="10">
        <v>488717.05145051709</v>
      </c>
      <c r="G86" s="16">
        <v>552541.8010152065</v>
      </c>
      <c r="H86" s="10"/>
      <c r="I86" s="17"/>
      <c r="J86" s="17"/>
      <c r="K86" s="17">
        <v>237699.13409503881</v>
      </c>
      <c r="L86" s="10">
        <v>177440.2594562993</v>
      </c>
      <c r="M86" s="10">
        <v>181985.77043880959</v>
      </c>
      <c r="N86" s="19" t="s">
        <v>240</v>
      </c>
      <c r="O86" s="20" t="s">
        <v>155</v>
      </c>
    </row>
    <row r="87" spans="1:15" ht="33.6" customHeight="1" x14ac:dyDescent="0.2">
      <c r="A87" s="26" t="s">
        <v>84</v>
      </c>
      <c r="B87" s="27">
        <v>5067.6536905991352</v>
      </c>
      <c r="C87" s="27">
        <v>4253.3834399438701</v>
      </c>
      <c r="D87" s="27">
        <v>2915.2911011091037</v>
      </c>
      <c r="E87" s="27">
        <v>174834.0523256702</v>
      </c>
      <c r="F87" s="27">
        <v>146741.72867806349</v>
      </c>
      <c r="G87" s="28">
        <v>100577.5429882641</v>
      </c>
      <c r="H87" s="27"/>
      <c r="I87" s="29"/>
      <c r="J87" s="29"/>
      <c r="K87" s="29">
        <v>25544.378518330399</v>
      </c>
      <c r="L87" s="27">
        <v>33139.774914326801</v>
      </c>
      <c r="M87" s="27">
        <v>18236.5495989304</v>
      </c>
      <c r="N87" s="30" t="s">
        <v>241</v>
      </c>
      <c r="O87" s="31" t="s">
        <v>156</v>
      </c>
    </row>
    <row r="88" spans="1:15" ht="33.6" customHeight="1" x14ac:dyDescent="0.2">
      <c r="A88" s="11" t="s">
        <v>85</v>
      </c>
      <c r="B88" s="10">
        <v>981.5682217294617</v>
      </c>
      <c r="C88" s="10">
        <v>561.82991054136733</v>
      </c>
      <c r="D88" s="10">
        <v>393.68463277335218</v>
      </c>
      <c r="E88" s="10">
        <v>33864.103649666402</v>
      </c>
      <c r="F88" s="10">
        <v>19383.1319136772</v>
      </c>
      <c r="G88" s="16">
        <v>13582.1198306807</v>
      </c>
      <c r="H88" s="10"/>
      <c r="I88" s="17"/>
      <c r="J88" s="17"/>
      <c r="K88" s="17">
        <v>16605.908369450601</v>
      </c>
      <c r="L88" s="10">
        <v>13103.7016995458</v>
      </c>
      <c r="M88" s="10">
        <v>7497.3548095977003</v>
      </c>
      <c r="N88" s="19" t="s">
        <v>242</v>
      </c>
      <c r="O88" s="20" t="s">
        <v>157</v>
      </c>
    </row>
    <row r="89" spans="1:15" ht="21.95" customHeight="1" x14ac:dyDescent="0.2">
      <c r="A89" s="32" t="s">
        <v>66</v>
      </c>
      <c r="B89" s="27">
        <v>12342.500333828943</v>
      </c>
      <c r="C89" s="27">
        <v>6025.9545440723623</v>
      </c>
      <c r="D89" s="27">
        <v>6538.8405719840684</v>
      </c>
      <c r="E89" s="27">
        <v>425816.26151709852</v>
      </c>
      <c r="F89" s="27">
        <v>207895.43177049651</v>
      </c>
      <c r="G89" s="28">
        <v>225589.9997334503</v>
      </c>
      <c r="H89" s="27"/>
      <c r="I89" s="29"/>
      <c r="J89" s="29"/>
      <c r="K89" s="29">
        <v>33515.071780026803</v>
      </c>
      <c r="L89" s="27">
        <v>21985.7792663459</v>
      </c>
      <c r="M89" s="27">
        <v>25652.155944320399</v>
      </c>
      <c r="N89" s="33" t="s">
        <v>243</v>
      </c>
      <c r="O89" s="31" t="s">
        <v>158</v>
      </c>
    </row>
    <row r="90" spans="1:15" x14ac:dyDescent="0.2">
      <c r="B90" s="34">
        <f>SUM(B5:B89)</f>
        <v>5341871.2692652317</v>
      </c>
      <c r="C90" s="34">
        <f t="shared" ref="C90:G90" si="0">SUM(C5:C89)</f>
        <v>5382358.8407162456</v>
      </c>
      <c r="D90" s="34">
        <f t="shared" si="0"/>
        <v>5742669.772163488</v>
      </c>
      <c r="E90" s="34">
        <f t="shared" si="0"/>
        <v>184294558.78965044</v>
      </c>
      <c r="F90" s="34">
        <f t="shared" si="0"/>
        <v>185691380.00471058</v>
      </c>
      <c r="G90" s="34">
        <f t="shared" si="0"/>
        <v>198122107.13964027</v>
      </c>
      <c r="K90" s="4"/>
      <c r="L90" s="4"/>
      <c r="M90" s="4"/>
    </row>
  </sheetData>
  <mergeCells count="6">
    <mergeCell ref="B3:D3"/>
    <mergeCell ref="E3:G3"/>
    <mergeCell ref="K3:M3"/>
    <mergeCell ref="N2:O2"/>
    <mergeCell ref="N4:O4"/>
    <mergeCell ref="N3:O3"/>
  </mergeCells>
  <phoneticPr fontId="0" type="noConversion"/>
  <pageMargins left="0.59055118110236227" right="0.59055118110236227" top="0.98425196850393704" bottom="0.78740157480314965" header="0.51181102362204722" footer="0.51181102362204722"/>
  <pageSetup paperSize="8" scale="35" firstPageNumber="6" pageOrder="overThenDown" orientation="landscape" useFirstPageNumber="1" r:id="rId1"/>
  <headerFooter alignWithMargins="0"/>
  <ignoredErrors>
    <ignoredError sqref="N72 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Daniel Redek</cp:lastModifiedBy>
  <cp:lastPrinted>2018-10-10T08:52:20Z</cp:lastPrinted>
  <dcterms:created xsi:type="dcterms:W3CDTF">2003-10-14T09:41:23Z</dcterms:created>
  <dcterms:modified xsi:type="dcterms:W3CDTF">2022-09-26T14:36:56Z</dcterms:modified>
</cp:coreProperties>
</file>