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___D\0__2021_na internet\26\"/>
    </mc:Choice>
  </mc:AlternateContent>
  <xr:revisionPtr revIDLastSave="0" documentId="13_ncr:1_{52066CF6-8B07-472D-86B5-641D3B956F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E19" i="1"/>
  <c r="E18" i="1"/>
  <c r="E17" i="1"/>
  <c r="E16" i="1"/>
  <c r="E15" i="1"/>
  <c r="E14" i="1"/>
  <c r="E13" i="1"/>
  <c r="E12" i="1"/>
  <c r="E11" i="1"/>
  <c r="E10" i="1"/>
  <c r="J9" i="1"/>
  <c r="I9" i="1"/>
  <c r="G9" i="1"/>
  <c r="F9" i="1"/>
  <c r="D9" i="1"/>
  <c r="C9" i="1"/>
  <c r="B11" i="1"/>
  <c r="B12" i="1"/>
  <c r="B13" i="1"/>
  <c r="B14" i="1"/>
  <c r="B15" i="1"/>
  <c r="B16" i="1"/>
  <c r="B17" i="1"/>
  <c r="B18" i="1"/>
  <c r="B19" i="1"/>
  <c r="B10" i="1"/>
  <c r="E9" i="1" l="1"/>
  <c r="B9" i="1"/>
  <c r="H9" i="1"/>
</calcChain>
</file>

<file path=xl/sharedStrings.xml><?xml version="1.0" encoding="utf-8"?>
<sst xmlns="http://schemas.openxmlformats.org/spreadsheetml/2006/main" count="42" uniqueCount="30">
  <si>
    <t>SOCIÁLNÍ ZABEZPEČENÍ</t>
  </si>
  <si>
    <t>SOCIAL SECURITY</t>
  </si>
  <si>
    <t>celkem</t>
  </si>
  <si>
    <t>muži</t>
  </si>
  <si>
    <t>ženy</t>
  </si>
  <si>
    <t>Total</t>
  </si>
  <si>
    <t>Male</t>
  </si>
  <si>
    <t>Female</t>
  </si>
  <si>
    <t>0–9</t>
  </si>
  <si>
    <t>10–19</t>
  </si>
  <si>
    <t>20–29</t>
  </si>
  <si>
    <t>30–39</t>
  </si>
  <si>
    <t>40–49</t>
  </si>
  <si>
    <t>50–59</t>
  </si>
  <si>
    <t>60–69</t>
  </si>
  <si>
    <t>70–79</t>
  </si>
  <si>
    <t>90+</t>
  </si>
  <si>
    <t>TP
(středně těžké postižení)</t>
  </si>
  <si>
    <t>ZTP
(těžké postižení)</t>
  </si>
  <si>
    <t>ZTP/P
(zvlášť těžké postižení 
s potřebou průvodce)</t>
  </si>
  <si>
    <t>Věková 
skupina</t>
  </si>
  <si>
    <r>
      <t>Celkem/</t>
    </r>
    <r>
      <rPr>
        <b/>
        <i/>
        <sz val="8"/>
        <rFont val="Arial"/>
        <family val="2"/>
        <charset val="238"/>
      </rPr>
      <t>Total</t>
    </r>
  </si>
  <si>
    <t>Moderate disability badge</t>
  </si>
  <si>
    <t>Severe disability badge</t>
  </si>
  <si>
    <t xml:space="preserve">Extremely severe disability badge 
requiring accompanying person </t>
  </si>
  <si>
    <t>Age group 
(years)</t>
  </si>
  <si>
    <t>80–89</t>
  </si>
  <si>
    <r>
      <t xml:space="preserve"> podle typu průkazu                  </t>
    </r>
    <r>
      <rPr>
        <i/>
        <sz val="8"/>
        <rFont val="Arial"/>
        <family val="2"/>
        <charset val="238"/>
      </rPr>
      <t xml:space="preserve"> by type of badge</t>
    </r>
  </si>
  <si>
    <r>
      <t>26</t>
    </r>
    <r>
      <rPr>
        <sz val="10"/>
        <rFont val="Arial"/>
        <family val="2"/>
        <charset val="238"/>
      </rPr>
      <t>-15.</t>
    </r>
    <r>
      <rPr>
        <b/>
        <sz val="10"/>
        <rFont val="Arial"/>
        <family val="2"/>
        <charset val="238"/>
      </rPr>
      <t xml:space="preserve"> Držitelé průkazů osob se zdravotním postižením v prosinci 2020</t>
    </r>
  </si>
  <si>
    <t xml:space="preserve">          Disability badge holders in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</si>
</sst>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_ ;\-#,##0\ "/>
  </numFmts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indexed="53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color indexed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9" applyNumberForma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3" fillId="12" borderId="0" applyNumberFormat="0" applyBorder="0" applyAlignment="0" applyProtection="0"/>
    <xf numFmtId="0" fontId="14" fillId="13" borderId="10" applyNumberFormat="0" applyAlignment="0" applyProtection="0"/>
    <xf numFmtId="5" fontId="4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3" fontId="22" fillId="0" borderId="0">
      <alignment horizontal="right"/>
    </xf>
    <xf numFmtId="0" fontId="21" fillId="0" borderId="0"/>
    <xf numFmtId="0" fontId="2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" fontId="4" fillId="0" borderId="0" applyFont="0" applyFill="0" applyBorder="0" applyAlignment="0" applyProtection="0"/>
    <xf numFmtId="0" fontId="4" fillId="4" borderId="14" applyNumberFormat="0" applyFont="0" applyAlignment="0" applyProtection="0"/>
    <xf numFmtId="0" fontId="24" fillId="0" borderId="15" applyNumberFormat="0" applyFill="0" applyAlignment="0" applyProtection="0"/>
    <xf numFmtId="4" fontId="25" fillId="15" borderId="16" applyNumberFormat="0" applyProtection="0">
      <alignment vertical="center"/>
    </xf>
    <xf numFmtId="4" fontId="26" fillId="15" borderId="16" applyNumberFormat="0" applyProtection="0">
      <alignment vertical="center"/>
    </xf>
    <xf numFmtId="4" fontId="25" fillId="15" borderId="16" applyNumberFormat="0" applyProtection="0">
      <alignment horizontal="left" vertical="center" indent="1"/>
    </xf>
    <xf numFmtId="4" fontId="25" fillId="15" borderId="16" applyNumberFormat="0" applyProtection="0">
      <alignment horizontal="left" vertical="center" indent="1"/>
    </xf>
    <xf numFmtId="4" fontId="25" fillId="16" borderId="16" applyNumberFormat="0" applyProtection="0">
      <alignment horizontal="right" vertical="center"/>
    </xf>
    <xf numFmtId="4" fontId="25" fillId="17" borderId="16" applyNumberFormat="0" applyProtection="0">
      <alignment horizontal="right" vertical="center"/>
    </xf>
    <xf numFmtId="4" fontId="25" fillId="18" borderId="16" applyNumberFormat="0" applyProtection="0">
      <alignment horizontal="right" vertical="center"/>
    </xf>
    <xf numFmtId="4" fontId="25" fillId="19" borderId="16" applyNumberFormat="0" applyProtection="0">
      <alignment horizontal="right" vertical="center"/>
    </xf>
    <xf numFmtId="4" fontId="25" fillId="20" borderId="16" applyNumberFormat="0" applyProtection="0">
      <alignment horizontal="right" vertical="center"/>
    </xf>
    <xf numFmtId="4" fontId="25" fillId="21" borderId="16" applyNumberFormat="0" applyProtection="0">
      <alignment horizontal="right" vertical="center"/>
    </xf>
    <xf numFmtId="4" fontId="25" fillId="22" borderId="16" applyNumberFormat="0" applyProtection="0">
      <alignment horizontal="right" vertical="center"/>
    </xf>
    <xf numFmtId="4" fontId="25" fillId="23" borderId="16" applyNumberFormat="0" applyProtection="0">
      <alignment horizontal="right" vertical="center"/>
    </xf>
    <xf numFmtId="4" fontId="25" fillId="24" borderId="16" applyNumberFormat="0" applyProtection="0">
      <alignment horizontal="right" vertical="center"/>
    </xf>
    <xf numFmtId="4" fontId="27" fillId="25" borderId="16" applyNumberFormat="0" applyProtection="0">
      <alignment horizontal="left" vertical="center" indent="1"/>
    </xf>
    <xf numFmtId="4" fontId="25" fillId="26" borderId="17" applyNumberFormat="0" applyProtection="0">
      <alignment horizontal="left" vertical="center" indent="1"/>
    </xf>
    <xf numFmtId="4" fontId="28" fillId="27" borderId="0" applyNumberFormat="0" applyProtection="0">
      <alignment horizontal="left" vertical="center" indent="1"/>
    </xf>
    <xf numFmtId="0" fontId="4" fillId="28" borderId="16" applyNumberFormat="0" applyProtection="0">
      <alignment horizontal="left" vertical="center" indent="1"/>
    </xf>
    <xf numFmtId="4" fontId="29" fillId="26" borderId="16" applyNumberFormat="0" applyProtection="0">
      <alignment horizontal="left" vertical="center" indent="1"/>
    </xf>
    <xf numFmtId="4" fontId="29" fillId="29" borderId="16" applyNumberFormat="0" applyProtection="0">
      <alignment horizontal="left" vertical="center" indent="1"/>
    </xf>
    <xf numFmtId="0" fontId="4" fillId="29" borderId="16" applyNumberFormat="0" applyProtection="0">
      <alignment horizontal="left" vertical="center" indent="1"/>
    </xf>
    <xf numFmtId="0" fontId="4" fillId="29" borderId="16" applyNumberFormat="0" applyProtection="0">
      <alignment horizontal="center" vertical="center" wrapText="1"/>
    </xf>
    <xf numFmtId="0" fontId="4" fillId="30" borderId="16" applyNumberFormat="0" applyProtection="0">
      <alignment horizontal="left" vertical="center" indent="1"/>
    </xf>
    <xf numFmtId="0" fontId="4" fillId="30" borderId="16" applyNumberFormat="0" applyProtection="0">
      <alignment horizontal="left" vertical="center" indent="1"/>
    </xf>
    <xf numFmtId="0" fontId="4" fillId="31" borderId="16" applyNumberFormat="0" applyProtection="0">
      <alignment horizontal="left" vertical="center" indent="1"/>
    </xf>
    <xf numFmtId="0" fontId="4" fillId="31" borderId="16" applyNumberFormat="0" applyProtection="0">
      <alignment horizontal="left" vertical="center" indent="1"/>
    </xf>
    <xf numFmtId="0" fontId="4" fillId="28" borderId="16" applyNumberFormat="0" applyProtection="0">
      <alignment horizontal="left" vertical="center" indent="1"/>
    </xf>
    <xf numFmtId="0" fontId="4" fillId="28" borderId="16" applyNumberFormat="0" applyProtection="0">
      <alignment horizontal="left" vertical="center" indent="1"/>
    </xf>
    <xf numFmtId="0" fontId="4" fillId="28" borderId="16" applyNumberFormat="0" applyProtection="0">
      <alignment horizontal="left" vertical="center" indent="1"/>
    </xf>
    <xf numFmtId="4" fontId="25" fillId="32" borderId="16" applyNumberFormat="0" applyProtection="0">
      <alignment vertical="center"/>
    </xf>
    <xf numFmtId="4" fontId="26" fillId="32" borderId="16" applyNumberFormat="0" applyProtection="0">
      <alignment vertical="center"/>
    </xf>
    <xf numFmtId="4" fontId="25" fillId="32" borderId="16" applyNumberFormat="0" applyProtection="0">
      <alignment horizontal="left" vertical="center" indent="1"/>
    </xf>
    <xf numFmtId="4" fontId="25" fillId="32" borderId="16" applyNumberFormat="0" applyProtection="0">
      <alignment horizontal="left" vertical="center" indent="1"/>
    </xf>
    <xf numFmtId="4" fontId="25" fillId="26" borderId="16" applyNumberFormat="0" applyProtection="0">
      <alignment horizontal="right" vertical="center"/>
    </xf>
    <xf numFmtId="4" fontId="30" fillId="26" borderId="16" applyNumberFormat="0" applyProtection="0">
      <alignment horizontal="right" vertical="center"/>
    </xf>
    <xf numFmtId="0" fontId="3" fillId="28" borderId="16" applyNumberFormat="0" applyProtection="0">
      <alignment horizontal="left" vertical="center" indent="1"/>
    </xf>
    <xf numFmtId="0" fontId="4" fillId="28" borderId="16" applyNumberFormat="0" applyProtection="0">
      <alignment horizontal="left" vertical="center" wrapText="1" indent="1"/>
    </xf>
    <xf numFmtId="0" fontId="31" fillId="0" borderId="0" applyNumberFormat="0" applyProtection="0"/>
    <xf numFmtId="4" fontId="32" fillId="26" borderId="16" applyNumberFormat="0" applyProtection="0">
      <alignment horizontal="right" vertical="center"/>
    </xf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14" applyNumberFormat="0" applyAlignment="0" applyProtection="0"/>
    <xf numFmtId="0" fontId="36" fillId="5" borderId="14" applyNumberFormat="0" applyAlignment="0" applyProtection="0"/>
    <xf numFmtId="0" fontId="37" fillId="5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</cellStyleXfs>
  <cellXfs count="43">
    <xf numFmtId="0" fontId="0" fillId="0" borderId="0" xfId="0"/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/>
    <xf numFmtId="164" fontId="42" fillId="0" borderId="0" xfId="4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2" fillId="0" borderId="8" xfId="40" applyNumberFormat="1" applyFont="1" applyFill="1" applyBorder="1" applyAlignment="1" applyProtection="1">
      <protection locked="0"/>
    </xf>
    <xf numFmtId="164" fontId="42" fillId="0" borderId="2" xfId="117" applyNumberFormat="1" applyFont="1" applyFill="1" applyBorder="1"/>
    <xf numFmtId="164" fontId="7" fillId="0" borderId="8" xfId="0" applyNumberFormat="1" applyFont="1" applyFill="1" applyBorder="1"/>
    <xf numFmtId="164" fontId="42" fillId="0" borderId="8" xfId="117" applyNumberFormat="1" applyFont="1" applyFill="1" applyBorder="1"/>
    <xf numFmtId="164" fontId="42" fillId="0" borderId="0" xfId="117" applyNumberFormat="1" applyFont="1" applyFill="1" applyBorder="1"/>
    <xf numFmtId="164" fontId="9" fillId="0" borderId="8" xfId="0" applyNumberFormat="1" applyFont="1" applyFill="1" applyBorder="1" applyAlignment="1" applyProtection="1"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149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60 % – Zvýraznění1 2" xfId="13" xr:uid="{00000000-0005-0000-0000-00000C000000}"/>
    <cellStyle name="60 % – Zvýraznění2 2" xfId="14" xr:uid="{00000000-0005-0000-0000-00000D000000}"/>
    <cellStyle name="60 % – Zvýraznění3 2" xfId="15" xr:uid="{00000000-0005-0000-0000-00000E000000}"/>
    <cellStyle name="60 % – Zvýraznění4 2" xfId="16" xr:uid="{00000000-0005-0000-0000-00000F000000}"/>
    <cellStyle name="60 % – Zvýraznění5 2" xfId="17" xr:uid="{00000000-0005-0000-0000-000010000000}"/>
    <cellStyle name="60 % – Zvýraznění6 2" xfId="18" xr:uid="{00000000-0005-0000-0000-000011000000}"/>
    <cellStyle name="Celkem 2" xfId="19" xr:uid="{00000000-0005-0000-0000-000012000000}"/>
    <cellStyle name="Datum" xfId="20" xr:uid="{00000000-0005-0000-0000-000013000000}"/>
    <cellStyle name="Finanční0" xfId="21" xr:uid="{00000000-0005-0000-0000-000014000000}"/>
    <cellStyle name="Chybně 2" xfId="22" xr:uid="{00000000-0005-0000-0000-000015000000}"/>
    <cellStyle name="Kontrolní buňka 2" xfId="23" xr:uid="{00000000-0005-0000-0000-000016000000}"/>
    <cellStyle name="Měna0" xfId="24" xr:uid="{00000000-0005-0000-0000-000017000000}"/>
    <cellStyle name="Měna0 2" xfId="120" xr:uid="{0F8F2D3A-48A8-430D-89D5-EFDD140F3F95}"/>
    <cellStyle name="Nadpis 1 2" xfId="25" xr:uid="{00000000-0005-0000-0000-000018000000}"/>
    <cellStyle name="Nadpis 2 2" xfId="26" xr:uid="{00000000-0005-0000-0000-000019000000}"/>
    <cellStyle name="Nadpis 3 2" xfId="27" xr:uid="{00000000-0005-0000-0000-00001A000000}"/>
    <cellStyle name="Nadpis 4 2" xfId="28" xr:uid="{00000000-0005-0000-0000-00001B000000}"/>
    <cellStyle name="Název 2" xfId="29" xr:uid="{00000000-0005-0000-0000-00001C000000}"/>
    <cellStyle name="Neutrální 2" xfId="30" xr:uid="{00000000-0005-0000-0000-00001D000000}"/>
    <cellStyle name="Normální" xfId="0" builtinId="0"/>
    <cellStyle name="normální 10" xfId="31" xr:uid="{00000000-0005-0000-0000-00001F000000}"/>
    <cellStyle name="normální 10 2" xfId="32" xr:uid="{00000000-0005-0000-0000-000020000000}"/>
    <cellStyle name="normální 10 2 2" xfId="33" xr:uid="{00000000-0005-0000-0000-000021000000}"/>
    <cellStyle name="normální 10 2 2 2" xfId="123" xr:uid="{7C97A585-00F0-4DE9-B9B6-26B00D3611E1}"/>
    <cellStyle name="normální 10 2 3" xfId="122" xr:uid="{E91FD45A-184D-4724-B3DE-18F6207AEB2A}"/>
    <cellStyle name="normální 10 3" xfId="34" xr:uid="{00000000-0005-0000-0000-000022000000}"/>
    <cellStyle name="normální 10 3 2" xfId="124" xr:uid="{0C830553-97E1-4B14-BCEF-F38374757B07}"/>
    <cellStyle name="normální 10 4" xfId="121" xr:uid="{AE67C3A6-6445-4EBA-AA42-83ED16D134DB}"/>
    <cellStyle name="normální 11" xfId="35" xr:uid="{00000000-0005-0000-0000-000023000000}"/>
    <cellStyle name="normální 11 2" xfId="36" xr:uid="{00000000-0005-0000-0000-000024000000}"/>
    <cellStyle name="normální 12" xfId="37" xr:uid="{00000000-0005-0000-0000-000025000000}"/>
    <cellStyle name="normální 13" xfId="38" xr:uid="{00000000-0005-0000-0000-000026000000}"/>
    <cellStyle name="normální 14" xfId="39" xr:uid="{00000000-0005-0000-0000-000027000000}"/>
    <cellStyle name="Normální 15" xfId="117" xr:uid="{00000000-0005-0000-0000-000028000000}"/>
    <cellStyle name="Normální 16" xfId="119" xr:uid="{863EC630-C198-400B-96BE-4915D78F0882}"/>
    <cellStyle name="Normální 17" xfId="118" xr:uid="{B4173D9B-F4BE-42DC-90B1-AC174EE6B64C}"/>
    <cellStyle name="Normální 18" xfId="147" xr:uid="{10E6BD36-BABB-4B3B-8321-3499102448A1}"/>
    <cellStyle name="Normální 19" xfId="148" xr:uid="{6AD16961-2EEA-4D15-8257-42FA8BD22990}"/>
    <cellStyle name="Normální 2" xfId="40" xr:uid="{00000000-0005-0000-0000-000029000000}"/>
    <cellStyle name="Normální 20" xfId="146" xr:uid="{7EE7AECB-E424-475D-93E7-380F0D0A4E58}"/>
    <cellStyle name="normální 3" xfId="41" xr:uid="{00000000-0005-0000-0000-00002A000000}"/>
    <cellStyle name="normální 3 2" xfId="42" xr:uid="{00000000-0005-0000-0000-00002B000000}"/>
    <cellStyle name="normální 3 2 2" xfId="126" xr:uid="{BECB8798-7E5E-45AA-91DA-D2E63A3C8306}"/>
    <cellStyle name="normální 3 3" xfId="43" xr:uid="{00000000-0005-0000-0000-00002C000000}"/>
    <cellStyle name="normální 3 3 2" xfId="127" xr:uid="{A5094090-7A28-43D6-BAEF-6CE826AF584C}"/>
    <cellStyle name="normální 3 4" xfId="125" xr:uid="{256015AF-0F0E-4B04-A52B-9387C7AE20D2}"/>
    <cellStyle name="normální 4" xfId="44" xr:uid="{00000000-0005-0000-0000-00002D000000}"/>
    <cellStyle name="normální 4 2" xfId="45" xr:uid="{00000000-0005-0000-0000-00002E000000}"/>
    <cellStyle name="normální 4 2 2" xfId="129" xr:uid="{AE10B017-7333-4623-AFCA-AA2BED39BCFD}"/>
    <cellStyle name="normální 4 3" xfId="46" xr:uid="{00000000-0005-0000-0000-00002F000000}"/>
    <cellStyle name="normální 4 3 2" xfId="130" xr:uid="{39AC8A1E-B8DC-45EC-AE26-7A8776CA5F72}"/>
    <cellStyle name="normální 4 4" xfId="128" xr:uid="{F812F3CA-5797-45FA-869B-3A400EF96BB6}"/>
    <cellStyle name="normální 5" xfId="47" xr:uid="{00000000-0005-0000-0000-000030000000}"/>
    <cellStyle name="normální 5 2" xfId="48" xr:uid="{00000000-0005-0000-0000-000031000000}"/>
    <cellStyle name="normální 5 2 2" xfId="132" xr:uid="{338ACBE7-6CE8-4DD2-B0BE-C566FDDE6574}"/>
    <cellStyle name="normální 5 3" xfId="49" xr:uid="{00000000-0005-0000-0000-000032000000}"/>
    <cellStyle name="normální 5 3 2" xfId="133" xr:uid="{0B6F7F91-4FC1-468C-AB03-23B5A5D33502}"/>
    <cellStyle name="normální 5 4" xfId="131" xr:uid="{BC5D1F20-9EC7-4ED8-AE9F-E0274E675A8E}"/>
    <cellStyle name="normální 6" xfId="50" xr:uid="{00000000-0005-0000-0000-000033000000}"/>
    <cellStyle name="normální 6 2" xfId="51" xr:uid="{00000000-0005-0000-0000-000034000000}"/>
    <cellStyle name="normální 6 2 2" xfId="135" xr:uid="{E4BBCDE0-127B-4A33-BCFD-C006C401AADD}"/>
    <cellStyle name="normální 6 3" xfId="52" xr:uid="{00000000-0005-0000-0000-000035000000}"/>
    <cellStyle name="normální 6 3 2" xfId="136" xr:uid="{34AF332D-D524-44C8-81EE-495D783EC0E2}"/>
    <cellStyle name="normální 6 4" xfId="134" xr:uid="{269886D9-34D0-41B7-87CC-BF949627766E}"/>
    <cellStyle name="normální 7" xfId="53" xr:uid="{00000000-0005-0000-0000-000036000000}"/>
    <cellStyle name="normální 7 2" xfId="54" xr:uid="{00000000-0005-0000-0000-000037000000}"/>
    <cellStyle name="normální 7 2 2" xfId="138" xr:uid="{CB173C68-BFEB-4E9C-B45B-F37A522EF6B8}"/>
    <cellStyle name="normální 7 3" xfId="55" xr:uid="{00000000-0005-0000-0000-000038000000}"/>
    <cellStyle name="normální 7 3 2" xfId="139" xr:uid="{0C123E4D-DB4D-4BD6-91B7-AE2E080B1F54}"/>
    <cellStyle name="normální 7 4" xfId="137" xr:uid="{DF121EB4-0FAF-49EB-A18F-DE8D3B6BB8A2}"/>
    <cellStyle name="normální 8" xfId="56" xr:uid="{00000000-0005-0000-0000-000039000000}"/>
    <cellStyle name="normální 8 2" xfId="57" xr:uid="{00000000-0005-0000-0000-00003A000000}"/>
    <cellStyle name="normální 8 2 2" xfId="141" xr:uid="{BC228C8D-3357-4BEE-A9CF-A36BC12E6E90}"/>
    <cellStyle name="normální 8 3" xfId="58" xr:uid="{00000000-0005-0000-0000-00003B000000}"/>
    <cellStyle name="normální 8 3 2" xfId="142" xr:uid="{B72C0A53-420A-425B-B8F7-28A4BA81FCB3}"/>
    <cellStyle name="normální 8 4" xfId="140" xr:uid="{4970C306-FF07-4BA9-B288-C89EB98FDAE3}"/>
    <cellStyle name="normální 9" xfId="59" xr:uid="{00000000-0005-0000-0000-00003C000000}"/>
    <cellStyle name="normální 9 2" xfId="60" xr:uid="{00000000-0005-0000-0000-00003D000000}"/>
    <cellStyle name="normální 9 2 2" xfId="144" xr:uid="{2D591B9B-04AE-4207-A324-276E5B86F6BC}"/>
    <cellStyle name="normální 9 3" xfId="61" xr:uid="{00000000-0005-0000-0000-00003E000000}"/>
    <cellStyle name="normální 9 3 2" xfId="145" xr:uid="{134EC7AE-2412-4C4B-ACCD-F1535978D7C6}"/>
    <cellStyle name="normální 9 4" xfId="143" xr:uid="{3C14340C-D7AC-41B5-955E-991D0BAA8190}"/>
    <cellStyle name="Pevný" xfId="62" xr:uid="{00000000-0005-0000-0000-00003F000000}"/>
    <cellStyle name="Poznámka 2" xfId="63" xr:uid="{00000000-0005-0000-0000-000040000000}"/>
    <cellStyle name="Propojená buňka 2" xfId="64" xr:uid="{00000000-0005-0000-0000-000041000000}"/>
    <cellStyle name="SAPBEXaggData" xfId="65" xr:uid="{00000000-0005-0000-0000-000042000000}"/>
    <cellStyle name="SAPBEXaggDataEmph" xfId="66" xr:uid="{00000000-0005-0000-0000-000043000000}"/>
    <cellStyle name="SAPBEXaggItem" xfId="67" xr:uid="{00000000-0005-0000-0000-000044000000}"/>
    <cellStyle name="SAPBEXaggItemX" xfId="68" xr:uid="{00000000-0005-0000-0000-000045000000}"/>
    <cellStyle name="SAPBEXexcBad7" xfId="69" xr:uid="{00000000-0005-0000-0000-000046000000}"/>
    <cellStyle name="SAPBEXexcBad8" xfId="70" xr:uid="{00000000-0005-0000-0000-000047000000}"/>
    <cellStyle name="SAPBEXexcBad9" xfId="71" xr:uid="{00000000-0005-0000-0000-000048000000}"/>
    <cellStyle name="SAPBEXexcCritical4" xfId="72" xr:uid="{00000000-0005-0000-0000-000049000000}"/>
    <cellStyle name="SAPBEXexcCritical5" xfId="73" xr:uid="{00000000-0005-0000-0000-00004A000000}"/>
    <cellStyle name="SAPBEXexcCritical6" xfId="74" xr:uid="{00000000-0005-0000-0000-00004B000000}"/>
    <cellStyle name="SAPBEXexcGood1" xfId="75" xr:uid="{00000000-0005-0000-0000-00004C000000}"/>
    <cellStyle name="SAPBEXexcGood2" xfId="76" xr:uid="{00000000-0005-0000-0000-00004D000000}"/>
    <cellStyle name="SAPBEXexcGood3" xfId="77" xr:uid="{00000000-0005-0000-0000-00004E000000}"/>
    <cellStyle name="SAPBEXfilterDrill" xfId="78" xr:uid="{00000000-0005-0000-0000-00004F000000}"/>
    <cellStyle name="SAPBEXfilterItem" xfId="79" xr:uid="{00000000-0005-0000-0000-000050000000}"/>
    <cellStyle name="SAPBEXfilterText" xfId="80" xr:uid="{00000000-0005-0000-0000-000051000000}"/>
    <cellStyle name="SAPBEXformats" xfId="81" xr:uid="{00000000-0005-0000-0000-000052000000}"/>
    <cellStyle name="SAPBEXheaderItem" xfId="82" xr:uid="{00000000-0005-0000-0000-000053000000}"/>
    <cellStyle name="SAPBEXheaderText" xfId="83" xr:uid="{00000000-0005-0000-0000-000054000000}"/>
    <cellStyle name="SAPBEXHLevel0" xfId="84" xr:uid="{00000000-0005-0000-0000-000055000000}"/>
    <cellStyle name="SAPBEXHLevel0X" xfId="85" xr:uid="{00000000-0005-0000-0000-000056000000}"/>
    <cellStyle name="SAPBEXHLevel1" xfId="86" xr:uid="{00000000-0005-0000-0000-000057000000}"/>
    <cellStyle name="SAPBEXHLevel1X" xfId="87" xr:uid="{00000000-0005-0000-0000-000058000000}"/>
    <cellStyle name="SAPBEXHLevel2" xfId="88" xr:uid="{00000000-0005-0000-0000-000059000000}"/>
    <cellStyle name="SAPBEXHLevel2X" xfId="89" xr:uid="{00000000-0005-0000-0000-00005A000000}"/>
    <cellStyle name="SAPBEXHLevel3" xfId="90" xr:uid="{00000000-0005-0000-0000-00005B000000}"/>
    <cellStyle name="SAPBEXHLevel3X" xfId="91" xr:uid="{00000000-0005-0000-0000-00005C000000}"/>
    <cellStyle name="SAPBEXchaText" xfId="92" xr:uid="{00000000-0005-0000-0000-00005D000000}"/>
    <cellStyle name="SAPBEXresData" xfId="93" xr:uid="{00000000-0005-0000-0000-00005E000000}"/>
    <cellStyle name="SAPBEXresDataEmph" xfId="94" xr:uid="{00000000-0005-0000-0000-00005F000000}"/>
    <cellStyle name="SAPBEXresItem" xfId="95" xr:uid="{00000000-0005-0000-0000-000060000000}"/>
    <cellStyle name="SAPBEXresItemX" xfId="96" xr:uid="{00000000-0005-0000-0000-000061000000}"/>
    <cellStyle name="SAPBEXstdData" xfId="97" xr:uid="{00000000-0005-0000-0000-000062000000}"/>
    <cellStyle name="SAPBEXstdDataEmph" xfId="98" xr:uid="{00000000-0005-0000-0000-000063000000}"/>
    <cellStyle name="SAPBEXstdItem" xfId="99" xr:uid="{00000000-0005-0000-0000-000064000000}"/>
    <cellStyle name="SAPBEXstdItemX" xfId="100" xr:uid="{00000000-0005-0000-0000-000065000000}"/>
    <cellStyle name="SAPBEXtitle" xfId="101" xr:uid="{00000000-0005-0000-0000-000066000000}"/>
    <cellStyle name="SAPBEXundefined" xfId="102" xr:uid="{00000000-0005-0000-0000-000067000000}"/>
    <cellStyle name="Správně 2" xfId="103" xr:uid="{00000000-0005-0000-0000-000068000000}"/>
    <cellStyle name="Text upozornění 2" xfId="104" xr:uid="{00000000-0005-0000-0000-000069000000}"/>
    <cellStyle name="Vstup 2" xfId="105" xr:uid="{00000000-0005-0000-0000-00006A000000}"/>
    <cellStyle name="Výpočet 2" xfId="106" xr:uid="{00000000-0005-0000-0000-00006B000000}"/>
    <cellStyle name="Výstup 2" xfId="107" xr:uid="{00000000-0005-0000-0000-00006C000000}"/>
    <cellStyle name="Vysvětlující text 2" xfId="108" xr:uid="{00000000-0005-0000-0000-00006D000000}"/>
    <cellStyle name="Záhlaví 1" xfId="109" xr:uid="{00000000-0005-0000-0000-00006E000000}"/>
    <cellStyle name="Záhlaví 2" xfId="110" xr:uid="{00000000-0005-0000-0000-00006F000000}"/>
    <cellStyle name="Zvýraznění 1 2" xfId="111" xr:uid="{00000000-0005-0000-0000-000070000000}"/>
    <cellStyle name="Zvýraznění 2 2" xfId="112" xr:uid="{00000000-0005-0000-0000-000071000000}"/>
    <cellStyle name="Zvýraznění 3 2" xfId="113" xr:uid="{00000000-0005-0000-0000-000072000000}"/>
    <cellStyle name="Zvýraznění 4 2" xfId="114" xr:uid="{00000000-0005-0000-0000-000073000000}"/>
    <cellStyle name="Zvýraznění 5 2" xfId="115" xr:uid="{00000000-0005-0000-0000-000074000000}"/>
    <cellStyle name="Zvýraznění 6 2" xfId="116" xr:uid="{00000000-0005-0000-0000-00007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/>
  </sheetViews>
  <sheetFormatPr defaultColWidth="8.81640625" defaultRowHeight="12.5" x14ac:dyDescent="0.25"/>
  <cols>
    <col min="1" max="1" width="11.81640625" style="3" customWidth="1"/>
    <col min="2" max="10" width="8.453125" style="3" customWidth="1"/>
    <col min="11" max="16384" width="8.81640625" style="3"/>
  </cols>
  <sheetData>
    <row r="1" spans="1:10" ht="15" customHeight="1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8" t="s">
        <v>1</v>
      </c>
    </row>
    <row r="2" spans="1:10" ht="15" customHeight="1" x14ac:dyDescent="0.3">
      <c r="A2" s="40" t="s">
        <v>28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thickBot="1" x14ac:dyDescent="0.35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</row>
    <row r="4" spans="1:10" ht="15.65" customHeight="1" x14ac:dyDescent="0.25">
      <c r="A4" s="38" t="s">
        <v>20</v>
      </c>
      <c r="B4" s="41" t="s">
        <v>27</v>
      </c>
      <c r="C4" s="42"/>
      <c r="D4" s="42"/>
      <c r="E4" s="42"/>
      <c r="F4" s="42"/>
      <c r="G4" s="42"/>
      <c r="H4" s="42"/>
      <c r="I4" s="42"/>
      <c r="J4" s="42"/>
    </row>
    <row r="5" spans="1:10" ht="35.15" customHeight="1" x14ac:dyDescent="0.25">
      <c r="A5" s="39"/>
      <c r="B5" s="27" t="s">
        <v>17</v>
      </c>
      <c r="C5" s="28"/>
      <c r="D5" s="29"/>
      <c r="E5" s="27" t="s">
        <v>18</v>
      </c>
      <c r="F5" s="28"/>
      <c r="G5" s="29"/>
      <c r="H5" s="27" t="s">
        <v>19</v>
      </c>
      <c r="I5" s="28"/>
      <c r="J5" s="28"/>
    </row>
    <row r="6" spans="1:10" ht="29.15" customHeight="1" x14ac:dyDescent="0.25">
      <c r="A6" s="30" t="s">
        <v>25</v>
      </c>
      <c r="B6" s="32" t="s">
        <v>22</v>
      </c>
      <c r="C6" s="33"/>
      <c r="D6" s="34"/>
      <c r="E6" s="35" t="s">
        <v>23</v>
      </c>
      <c r="F6" s="36"/>
      <c r="G6" s="37"/>
      <c r="H6" s="35" t="s">
        <v>24</v>
      </c>
      <c r="I6" s="36"/>
      <c r="J6" s="36"/>
    </row>
    <row r="7" spans="1:10" ht="15.65" customHeight="1" x14ac:dyDescent="0.25">
      <c r="A7" s="30"/>
      <c r="B7" s="1" t="s">
        <v>2</v>
      </c>
      <c r="C7" s="1" t="s">
        <v>3</v>
      </c>
      <c r="D7" s="25" t="s">
        <v>4</v>
      </c>
      <c r="E7" s="1" t="s">
        <v>2</v>
      </c>
      <c r="F7" s="1" t="s">
        <v>3</v>
      </c>
      <c r="G7" s="1" t="s">
        <v>4</v>
      </c>
      <c r="H7" s="1" t="s">
        <v>2</v>
      </c>
      <c r="I7" s="1" t="s">
        <v>3</v>
      </c>
      <c r="J7" s="24" t="s">
        <v>4</v>
      </c>
    </row>
    <row r="8" spans="1:10" ht="15.65" customHeight="1" thickBot="1" x14ac:dyDescent="0.3">
      <c r="A8" s="31"/>
      <c r="B8" s="19" t="s">
        <v>5</v>
      </c>
      <c r="C8" s="19" t="s">
        <v>6</v>
      </c>
      <c r="D8" s="26" t="s">
        <v>7</v>
      </c>
      <c r="E8" s="19" t="s">
        <v>5</v>
      </c>
      <c r="F8" s="19" t="s">
        <v>6</v>
      </c>
      <c r="G8" s="19" t="s">
        <v>7</v>
      </c>
      <c r="H8" s="19" t="s">
        <v>5</v>
      </c>
      <c r="I8" s="19" t="s">
        <v>6</v>
      </c>
      <c r="J8" s="20" t="s">
        <v>7</v>
      </c>
    </row>
    <row r="9" spans="1:10" ht="18.649999999999999" customHeight="1" x14ac:dyDescent="0.25">
      <c r="A9" s="22" t="s">
        <v>21</v>
      </c>
      <c r="B9" s="18">
        <f t="shared" ref="B9:J9" si="0">SUM(B10:B19)</f>
        <v>35985</v>
      </c>
      <c r="C9" s="18">
        <f t="shared" si="0"/>
        <v>16785</v>
      </c>
      <c r="D9" s="18">
        <f t="shared" si="0"/>
        <v>19200</v>
      </c>
      <c r="E9" s="18">
        <f t="shared" si="0"/>
        <v>256168</v>
      </c>
      <c r="F9" s="18">
        <f t="shared" si="0"/>
        <v>120615</v>
      </c>
      <c r="G9" s="18">
        <f t="shared" si="0"/>
        <v>135553</v>
      </c>
      <c r="H9" s="18">
        <f t="shared" si="0"/>
        <v>97847</v>
      </c>
      <c r="I9" s="18">
        <f t="shared" si="0"/>
        <v>50143</v>
      </c>
      <c r="J9" s="21">
        <f t="shared" si="0"/>
        <v>47704</v>
      </c>
    </row>
    <row r="10" spans="1:10" ht="13" customHeight="1" x14ac:dyDescent="0.25">
      <c r="A10" s="23" t="s">
        <v>8</v>
      </c>
      <c r="B10" s="14">
        <f>C10+D10</f>
        <v>242</v>
      </c>
      <c r="C10" s="15">
        <v>164</v>
      </c>
      <c r="D10" s="14">
        <v>78</v>
      </c>
      <c r="E10" s="14">
        <f>F10+G10</f>
        <v>2168</v>
      </c>
      <c r="F10" s="14">
        <v>1427</v>
      </c>
      <c r="G10" s="16">
        <v>741</v>
      </c>
      <c r="H10" s="14">
        <f>I10+J10</f>
        <v>3470</v>
      </c>
      <c r="I10" s="16">
        <v>2154</v>
      </c>
      <c r="J10" s="17">
        <v>1316</v>
      </c>
    </row>
    <row r="11" spans="1:10" ht="13" customHeight="1" x14ac:dyDescent="0.25">
      <c r="A11" s="23" t="s">
        <v>9</v>
      </c>
      <c r="B11" s="14">
        <f t="shared" ref="B11:B19" si="1">C11+D11</f>
        <v>486</v>
      </c>
      <c r="C11" s="15">
        <v>304</v>
      </c>
      <c r="D11" s="14">
        <v>182</v>
      </c>
      <c r="E11" s="14">
        <f t="shared" ref="E11:E19" si="2">F11+G11</f>
        <v>3346</v>
      </c>
      <c r="F11" s="14">
        <v>2244</v>
      </c>
      <c r="G11" s="16">
        <v>1102</v>
      </c>
      <c r="H11" s="14">
        <f t="shared" ref="H11:H19" si="3">I11+J11</f>
        <v>7537</v>
      </c>
      <c r="I11" s="16">
        <v>4732</v>
      </c>
      <c r="J11" s="17">
        <v>2805</v>
      </c>
    </row>
    <row r="12" spans="1:10" ht="13" customHeight="1" x14ac:dyDescent="0.25">
      <c r="A12" s="23" t="s">
        <v>10</v>
      </c>
      <c r="B12" s="14">
        <f t="shared" si="1"/>
        <v>607</v>
      </c>
      <c r="C12" s="15">
        <v>335</v>
      </c>
      <c r="D12" s="14">
        <v>272</v>
      </c>
      <c r="E12" s="14">
        <f t="shared" si="2"/>
        <v>3354</v>
      </c>
      <c r="F12" s="14">
        <v>1971</v>
      </c>
      <c r="G12" s="16">
        <v>1383</v>
      </c>
      <c r="H12" s="14">
        <f t="shared" si="3"/>
        <v>8389</v>
      </c>
      <c r="I12" s="16">
        <v>5041</v>
      </c>
      <c r="J12" s="17">
        <v>3348</v>
      </c>
    </row>
    <row r="13" spans="1:10" ht="13" customHeight="1" x14ac:dyDescent="0.25">
      <c r="A13" s="23" t="s">
        <v>11</v>
      </c>
      <c r="B13" s="14">
        <f t="shared" si="1"/>
        <v>1009</v>
      </c>
      <c r="C13" s="15">
        <v>534</v>
      </c>
      <c r="D13" s="14">
        <v>475</v>
      </c>
      <c r="E13" s="14">
        <f t="shared" si="2"/>
        <v>5184</v>
      </c>
      <c r="F13" s="14">
        <v>2786</v>
      </c>
      <c r="G13" s="16">
        <v>2398</v>
      </c>
      <c r="H13" s="14">
        <f t="shared" si="3"/>
        <v>9560</v>
      </c>
      <c r="I13" s="16">
        <v>5557</v>
      </c>
      <c r="J13" s="17">
        <v>4003</v>
      </c>
    </row>
    <row r="14" spans="1:10" ht="13" customHeight="1" x14ac:dyDescent="0.25">
      <c r="A14" s="23" t="s">
        <v>12</v>
      </c>
      <c r="B14" s="14">
        <f t="shared" si="1"/>
        <v>3126</v>
      </c>
      <c r="C14" s="13">
        <v>1497</v>
      </c>
      <c r="D14" s="14">
        <v>1629</v>
      </c>
      <c r="E14" s="14">
        <f t="shared" si="2"/>
        <v>11754</v>
      </c>
      <c r="F14" s="14">
        <v>6268</v>
      </c>
      <c r="G14" s="16">
        <v>5486</v>
      </c>
      <c r="H14" s="14">
        <f t="shared" si="3"/>
        <v>11267</v>
      </c>
      <c r="I14" s="16">
        <v>6501</v>
      </c>
      <c r="J14" s="17">
        <v>4766</v>
      </c>
    </row>
    <row r="15" spans="1:10" ht="13" customHeight="1" x14ac:dyDescent="0.25">
      <c r="A15" s="23" t="s">
        <v>13</v>
      </c>
      <c r="B15" s="14">
        <f t="shared" si="1"/>
        <v>6166</v>
      </c>
      <c r="C15" s="13">
        <v>2912</v>
      </c>
      <c r="D15" s="14">
        <v>3254</v>
      </c>
      <c r="E15" s="14">
        <f t="shared" si="2"/>
        <v>20686</v>
      </c>
      <c r="F15" s="14">
        <v>11383</v>
      </c>
      <c r="G15" s="16">
        <v>9303</v>
      </c>
      <c r="H15" s="14">
        <f t="shared" si="3"/>
        <v>10182</v>
      </c>
      <c r="I15" s="16">
        <v>5535</v>
      </c>
      <c r="J15" s="17">
        <v>4647</v>
      </c>
    </row>
    <row r="16" spans="1:10" ht="13" customHeight="1" x14ac:dyDescent="0.25">
      <c r="A16" s="23" t="s">
        <v>14</v>
      </c>
      <c r="B16" s="14">
        <f t="shared" si="1"/>
        <v>9339</v>
      </c>
      <c r="C16" s="13">
        <v>5085</v>
      </c>
      <c r="D16" s="14">
        <v>4254</v>
      </c>
      <c r="E16" s="14">
        <f t="shared" si="2"/>
        <v>46609</v>
      </c>
      <c r="F16" s="14">
        <v>26936</v>
      </c>
      <c r="G16" s="16">
        <v>19673</v>
      </c>
      <c r="H16" s="14">
        <f t="shared" si="3"/>
        <v>13465</v>
      </c>
      <c r="I16" s="16">
        <v>7307</v>
      </c>
      <c r="J16" s="17">
        <v>6158</v>
      </c>
    </row>
    <row r="17" spans="1:11" ht="13" customHeight="1" x14ac:dyDescent="0.25">
      <c r="A17" s="23" t="s">
        <v>15</v>
      </c>
      <c r="B17" s="14">
        <f t="shared" si="1"/>
        <v>8094</v>
      </c>
      <c r="C17" s="13">
        <v>3546</v>
      </c>
      <c r="D17" s="14">
        <v>4548</v>
      </c>
      <c r="E17" s="14">
        <f t="shared" si="2"/>
        <v>74129</v>
      </c>
      <c r="F17" s="14">
        <v>36863</v>
      </c>
      <c r="G17" s="16">
        <v>37266</v>
      </c>
      <c r="H17" s="14">
        <f t="shared" si="3"/>
        <v>15004</v>
      </c>
      <c r="I17" s="16">
        <v>7303</v>
      </c>
      <c r="J17" s="17">
        <v>7701</v>
      </c>
    </row>
    <row r="18" spans="1:11" ht="13" customHeight="1" x14ac:dyDescent="0.25">
      <c r="A18" s="23" t="s">
        <v>26</v>
      </c>
      <c r="B18" s="14">
        <f t="shared" si="1"/>
        <v>5554</v>
      </c>
      <c r="C18" s="13">
        <v>1942</v>
      </c>
      <c r="D18" s="14">
        <v>3612</v>
      </c>
      <c r="E18" s="14">
        <f t="shared" si="2"/>
        <v>64525</v>
      </c>
      <c r="F18" s="14">
        <v>23545</v>
      </c>
      <c r="G18" s="16">
        <v>40980</v>
      </c>
      <c r="H18" s="14">
        <f t="shared" si="3"/>
        <v>12362</v>
      </c>
      <c r="I18" s="16">
        <v>4375</v>
      </c>
      <c r="J18" s="17">
        <v>7987</v>
      </c>
    </row>
    <row r="19" spans="1:11" ht="13" customHeight="1" x14ac:dyDescent="0.25">
      <c r="A19" s="23" t="s">
        <v>16</v>
      </c>
      <c r="B19" s="14">
        <f t="shared" si="1"/>
        <v>1362</v>
      </c>
      <c r="C19" s="13">
        <v>466</v>
      </c>
      <c r="D19" s="14">
        <v>896</v>
      </c>
      <c r="E19" s="14">
        <f t="shared" si="2"/>
        <v>24413</v>
      </c>
      <c r="F19" s="14">
        <v>7192</v>
      </c>
      <c r="G19" s="16">
        <v>17221</v>
      </c>
      <c r="H19" s="14">
        <f t="shared" si="3"/>
        <v>6611</v>
      </c>
      <c r="I19" s="16">
        <v>1638</v>
      </c>
      <c r="J19" s="17">
        <v>4973</v>
      </c>
    </row>
    <row r="20" spans="1:11" x14ac:dyDescent="0.25">
      <c r="A20" s="2"/>
      <c r="B20" s="9"/>
      <c r="C20" s="4"/>
      <c r="D20" s="10"/>
      <c r="E20" s="10"/>
      <c r="F20" s="10"/>
      <c r="G20" s="10"/>
      <c r="H20" s="10"/>
      <c r="I20" s="10"/>
      <c r="J20" s="10"/>
      <c r="K20" s="11"/>
    </row>
    <row r="21" spans="1:11" x14ac:dyDescent="0.25">
      <c r="B21" s="12"/>
      <c r="C21" s="4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B22" s="11"/>
      <c r="C22" s="4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B23" s="11"/>
      <c r="C23" s="4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mergeCells count="9">
    <mergeCell ref="B5:D5"/>
    <mergeCell ref="E5:G5"/>
    <mergeCell ref="H5:J5"/>
    <mergeCell ref="A6:A8"/>
    <mergeCell ref="B6:D6"/>
    <mergeCell ref="E6:G6"/>
    <mergeCell ref="H6:J6"/>
    <mergeCell ref="A4:A5"/>
    <mergeCell ref="B4:J4"/>
  </mergeCells>
  <pageMargins left="0.7" right="0.7" top="0.78740157499999996" bottom="0.78740157499999996" header="0.3" footer="0.3"/>
  <pageSetup paperSize="9" orientation="portrait" r:id="rId1"/>
  <ignoredErrors>
    <ignoredError sqref="B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Chodounská</dc:creator>
  <cp:lastModifiedBy>Ing. Dana Habartová</cp:lastModifiedBy>
  <cp:lastPrinted>2021-11-16T08:00:50Z</cp:lastPrinted>
  <dcterms:created xsi:type="dcterms:W3CDTF">2018-02-06T10:59:43Z</dcterms:created>
  <dcterms:modified xsi:type="dcterms:W3CDTF">2021-11-16T08:00:56Z</dcterms:modified>
</cp:coreProperties>
</file>