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prac\Vekovka22\tab_prac\04_WEB_xlsx+pdf\"/>
    </mc:Choice>
  </mc:AlternateContent>
  <bookViews>
    <workbookView xWindow="0" yWindow="0" windowWidth="25200" windowHeight="11420"/>
  </bookViews>
  <sheets>
    <sheet name="a1" sheetId="1" r:id="rId1"/>
  </sheets>
  <definedNames>
    <definedName name="_xlnm._FilterDatabase" localSheetId="0" hidden="1">'a1'!$A$3:$M$58</definedName>
    <definedName name="_xlnm.Print_Titles" localSheetId="0">'a1'!$1:$5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0" i="1" l="1"/>
  <c r="D210" i="1"/>
  <c r="C210" i="1"/>
  <c r="E207" i="1"/>
  <c r="D207" i="1"/>
  <c r="C207" i="1"/>
  <c r="J206" i="1"/>
  <c r="F206" i="1"/>
  <c r="E206" i="1"/>
  <c r="D206" i="1"/>
  <c r="C206" i="1"/>
  <c r="C187" i="1"/>
  <c r="C184" i="1"/>
  <c r="C183" i="1"/>
  <c r="E164" i="1"/>
  <c r="D164" i="1"/>
  <c r="C164" i="1"/>
  <c r="E161" i="1"/>
  <c r="D161" i="1"/>
  <c r="C161" i="1"/>
  <c r="J160" i="1"/>
  <c r="F160" i="1"/>
  <c r="E160" i="1"/>
  <c r="D160" i="1"/>
  <c r="C160" i="1"/>
  <c r="E141" i="1"/>
  <c r="D141" i="1"/>
  <c r="C141" i="1"/>
  <c r="E138" i="1"/>
  <c r="D138" i="1"/>
  <c r="C138" i="1"/>
  <c r="J137" i="1"/>
  <c r="F137" i="1"/>
  <c r="E137" i="1"/>
  <c r="D137" i="1"/>
  <c r="C137" i="1"/>
  <c r="E118" i="1"/>
  <c r="D118" i="1"/>
  <c r="C118" i="1"/>
  <c r="E115" i="1"/>
  <c r="D115" i="1"/>
  <c r="C115" i="1"/>
  <c r="J114" i="1"/>
  <c r="F114" i="1"/>
  <c r="E114" i="1"/>
  <c r="D114" i="1"/>
  <c r="C114" i="1"/>
  <c r="E95" i="1"/>
  <c r="D95" i="1"/>
  <c r="C95" i="1"/>
  <c r="E92" i="1"/>
  <c r="D92" i="1"/>
  <c r="C92" i="1"/>
  <c r="J91" i="1"/>
  <c r="F91" i="1"/>
  <c r="E91" i="1"/>
  <c r="D91" i="1"/>
  <c r="C91" i="1"/>
  <c r="E72" i="1"/>
  <c r="D72" i="1"/>
  <c r="C72" i="1"/>
  <c r="E69" i="1"/>
  <c r="D69" i="1"/>
  <c r="C69" i="1"/>
  <c r="J68" i="1"/>
  <c r="F68" i="1"/>
  <c r="E68" i="1"/>
  <c r="D68" i="1"/>
  <c r="C68" i="1"/>
  <c r="C49" i="1"/>
  <c r="C46" i="1"/>
  <c r="C45" i="1"/>
  <c r="J27" i="1"/>
  <c r="I27" i="1"/>
  <c r="H27" i="1"/>
  <c r="G27" i="1"/>
  <c r="F27" i="1" s="1"/>
  <c r="B27" i="1" s="1"/>
  <c r="J23" i="1"/>
  <c r="F23" i="1"/>
  <c r="B23" i="1"/>
  <c r="J22" i="1"/>
  <c r="F22" i="1"/>
  <c r="B22" i="1"/>
</calcChain>
</file>

<file path=xl/sharedStrings.xml><?xml version="1.0" encoding="utf-8"?>
<sst xmlns="http://schemas.openxmlformats.org/spreadsheetml/2006/main" count="52" uniqueCount="26">
  <si>
    <t>Tab. A.1 Obyvatelstvo podle pohlaví a hlavních věkových skupin v letech 2001 až 2022</t>
  </si>
  <si>
    <t xml:space="preserve">Počet obyvatel k 31. 12. </t>
  </si>
  <si>
    <t>Muži</t>
  </si>
  <si>
    <t>Ženy</t>
  </si>
  <si>
    <t>Průměrný věk (roky)</t>
  </si>
  <si>
    <t>celkem</t>
  </si>
  <si>
    <t>v tom ve věku</t>
  </si>
  <si>
    <t>muži</t>
  </si>
  <si>
    <t>ženy</t>
  </si>
  <si>
    <t>0 - 14</t>
  </si>
  <si>
    <t xml:space="preserve">15 - 64 </t>
  </si>
  <si>
    <t>65+</t>
  </si>
  <si>
    <t>65 +</t>
  </si>
  <si>
    <t>ČESKÁ REPUBLIKA</t>
  </si>
  <si>
    <r>
      <t>2011</t>
    </r>
    <r>
      <rPr>
        <b/>
        <vertAlign val="superscript"/>
        <sz val="7"/>
        <rFont val="Arial"/>
        <family val="2"/>
        <charset val="238"/>
      </rPr>
      <t>1)</t>
    </r>
  </si>
  <si>
    <r>
      <t>2021</t>
    </r>
    <r>
      <rPr>
        <b/>
        <vertAlign val="superscript"/>
        <sz val="7"/>
        <rFont val="Arial"/>
        <family val="2"/>
        <charset val="238"/>
      </rPr>
      <t>2)</t>
    </r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</si>
  <si>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</si>
  <si>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</si>
  <si>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</si>
  <si>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</si>
  <si>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</si>
  <si>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</si>
  <si>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</si>
  <si>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</si>
  <si>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r>
      <t>1)</t>
    </r>
    <r>
      <rPr>
        <sz val="7"/>
        <rFont val="Arial"/>
        <family val="2"/>
        <charset val="238"/>
      </rPr>
      <t xml:space="preserve"> počet obyvatel byl navázán na výsledky SLDB 2011 a není srovnatelný s předchozími roky</t>
    </r>
  </si>
  <si>
    <r>
      <t>2)</t>
    </r>
    <r>
      <rPr>
        <sz val="7"/>
        <rFont val="Arial"/>
        <family val="2"/>
        <charset val="238"/>
      </rPr>
      <t xml:space="preserve"> počet obyvatel byl navázán na výsledky SLDB 2021 a není srovnatelný s předchozími roky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</si>
</sst>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_ ;\-0.0\ "/>
    <numFmt numFmtId="165" formatCode="0.0"/>
    <numFmt numFmtId="166" formatCode="#,##0_ ;\-#,##0\ "/>
    <numFmt numFmtId="167" formatCode="#,##0.0_ ;\-#,##0.0\ "/>
  </numFmts>
  <fonts count="6" x14ac:knownFonts="1">
    <font>
      <sz val="10"/>
      <name val="Arial CE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vertAlign val="superscript"/>
      <sz val="7"/>
      <name val="Arial"/>
      <family val="2"/>
      <charset val="238"/>
    </font>
    <font>
      <vertAlign val="superscript"/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3" fontId="1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1" fontId="3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/>
    <xf numFmtId="164" fontId="2" fillId="0" borderId="0" xfId="0" applyNumberFormat="1" applyFont="1" applyFill="1" applyAlignment="1"/>
    <xf numFmtId="165" fontId="2" fillId="0" borderId="0" xfId="0" applyNumberFormat="1" applyFont="1" applyFill="1" applyAlignment="1"/>
    <xf numFmtId="1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/>
    </xf>
    <xf numFmtId="166" fontId="3" fillId="0" borderId="20" xfId="0" applyNumberFormat="1" applyFont="1" applyFill="1" applyBorder="1" applyAlignment="1">
      <alignment horizontal="right" shrinkToFit="1"/>
    </xf>
    <xf numFmtId="166" fontId="2" fillId="0" borderId="20" xfId="0" applyNumberFormat="1" applyFont="1" applyFill="1" applyBorder="1" applyAlignment="1">
      <alignment horizontal="right" shrinkToFit="1"/>
    </xf>
    <xf numFmtId="166" fontId="2" fillId="0" borderId="21" xfId="0" applyNumberFormat="1" applyFont="1" applyFill="1" applyBorder="1" applyAlignment="1">
      <alignment horizontal="right" shrinkToFit="1"/>
    </xf>
    <xf numFmtId="166" fontId="2" fillId="0" borderId="22" xfId="0" applyNumberFormat="1" applyFont="1" applyFill="1" applyBorder="1" applyAlignment="1">
      <alignment horizontal="right" shrinkToFit="1"/>
    </xf>
    <xf numFmtId="164" fontId="2" fillId="0" borderId="21" xfId="0" applyNumberFormat="1" applyFont="1" applyFill="1" applyBorder="1" applyAlignment="1">
      <alignment horizontal="right" shrinkToFit="1"/>
    </xf>
    <xf numFmtId="167" fontId="2" fillId="0" borderId="23" xfId="0" applyNumberFormat="1" applyFont="1" applyFill="1" applyBorder="1" applyAlignment="1">
      <alignment horizontal="right" shrinkToFit="1"/>
    </xf>
    <xf numFmtId="167" fontId="2" fillId="0" borderId="24" xfId="0" applyNumberFormat="1" applyFont="1" applyBorder="1" applyAlignment="1">
      <alignment horizontal="right" shrinkToFit="1"/>
    </xf>
    <xf numFmtId="166" fontId="3" fillId="0" borderId="21" xfId="0" applyNumberFormat="1" applyFont="1" applyFill="1" applyBorder="1" applyAlignment="1">
      <alignment horizontal="right" shrinkToFit="1"/>
    </xf>
    <xf numFmtId="166" fontId="2" fillId="0" borderId="23" xfId="0" applyNumberFormat="1" applyFont="1" applyFill="1" applyBorder="1" applyAlignment="1">
      <alignment horizontal="right" shrinkToFit="1"/>
    </xf>
    <xf numFmtId="166" fontId="2" fillId="0" borderId="24" xfId="0" applyNumberFormat="1" applyFont="1" applyBorder="1" applyAlignment="1">
      <alignment horizontal="right" shrinkToFit="1"/>
    </xf>
    <xf numFmtId="164" fontId="2" fillId="0" borderId="21" xfId="0" applyNumberFormat="1" applyFont="1" applyBorder="1" applyAlignment="1">
      <alignment horizontal="right"/>
    </xf>
    <xf numFmtId="167" fontId="2" fillId="0" borderId="23" xfId="0" applyNumberFormat="1" applyFont="1" applyFill="1" applyBorder="1" applyAlignment="1">
      <alignment horizontal="right"/>
    </xf>
    <xf numFmtId="167" fontId="2" fillId="0" borderId="24" xfId="0" applyNumberFormat="1" applyFont="1" applyBorder="1" applyAlignment="1">
      <alignment horizontal="right"/>
    </xf>
    <xf numFmtId="164" fontId="2" fillId="0" borderId="23" xfId="0" applyNumberFormat="1" applyFont="1" applyFill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6" fontId="3" fillId="0" borderId="25" xfId="0" applyNumberFormat="1" applyFont="1" applyFill="1" applyBorder="1" applyAlignment="1">
      <alignment horizontal="right" shrinkToFit="1"/>
    </xf>
    <xf numFmtId="166" fontId="2" fillId="0" borderId="26" xfId="0" applyNumberFormat="1" applyFont="1" applyFill="1" applyBorder="1" applyAlignment="1">
      <alignment horizontal="right" shrinkToFit="1"/>
    </xf>
    <xf numFmtId="166" fontId="2" fillId="0" borderId="27" xfId="0" applyNumberFormat="1" applyFont="1" applyFill="1" applyBorder="1" applyAlignment="1">
      <alignment horizontal="right" shrinkToFit="1"/>
    </xf>
    <xf numFmtId="166" fontId="2" fillId="0" borderId="25" xfId="0" applyNumberFormat="1" applyFont="1" applyFill="1" applyBorder="1" applyAlignment="1">
      <alignment horizontal="right" shrinkToFit="1"/>
    </xf>
    <xf numFmtId="164" fontId="2" fillId="0" borderId="25" xfId="0" applyNumberFormat="1" applyFont="1" applyFill="1" applyBorder="1" applyAlignment="1">
      <alignment horizontal="right" shrinkToFit="1"/>
    </xf>
    <xf numFmtId="164" fontId="2" fillId="0" borderId="26" xfId="0" applyNumberFormat="1" applyFont="1" applyFill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166" fontId="3" fillId="0" borderId="21" xfId="0" applyNumberFormat="1" applyFont="1" applyFill="1" applyBorder="1" applyAlignment="1">
      <alignment horizontal="right"/>
    </xf>
    <xf numFmtId="166" fontId="2" fillId="0" borderId="23" xfId="0" applyNumberFormat="1" applyFont="1" applyFill="1" applyBorder="1" applyAlignment="1">
      <alignment horizontal="right"/>
    </xf>
    <xf numFmtId="166" fontId="2" fillId="0" borderId="21" xfId="0" applyNumberFormat="1" applyFont="1" applyFill="1" applyBorder="1" applyAlignment="1">
      <alignment horizontal="right"/>
    </xf>
    <xf numFmtId="166" fontId="2" fillId="0" borderId="22" xfId="0" applyNumberFormat="1" applyFont="1" applyBorder="1" applyAlignment="1">
      <alignment horizontal="right"/>
    </xf>
    <xf numFmtId="164" fontId="2" fillId="0" borderId="30" xfId="0" applyNumberFormat="1" applyFont="1" applyFill="1" applyBorder="1" applyAlignment="1">
      <alignment horizontal="right"/>
    </xf>
    <xf numFmtId="167" fontId="2" fillId="0" borderId="24" xfId="0" applyNumberFormat="1" applyFont="1" applyFill="1" applyBorder="1" applyAlignment="1">
      <alignment horizontal="right"/>
    </xf>
    <xf numFmtId="1" fontId="2" fillId="0" borderId="0" xfId="0" applyNumberFormat="1" applyFont="1" applyAlignment="1"/>
    <xf numFmtId="164" fontId="2" fillId="0" borderId="30" xfId="0" applyNumberFormat="1" applyFont="1" applyBorder="1" applyAlignment="1">
      <alignment horizontal="right"/>
    </xf>
    <xf numFmtId="164" fontId="2" fillId="0" borderId="21" xfId="0" applyNumberFormat="1" applyFont="1" applyFill="1" applyBorder="1" applyAlignment="1">
      <alignment horizontal="right"/>
    </xf>
    <xf numFmtId="166" fontId="2" fillId="0" borderId="24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 shrinkToFit="1"/>
    </xf>
    <xf numFmtId="166" fontId="2" fillId="0" borderId="0" xfId="0" applyNumberFormat="1" applyFont="1" applyFill="1" applyBorder="1" applyAlignment="1">
      <alignment horizontal="right" shrinkToFit="1"/>
    </xf>
    <xf numFmtId="164" fontId="2" fillId="0" borderId="0" xfId="0" applyNumberFormat="1" applyFont="1" applyFill="1" applyBorder="1" applyAlignment="1">
      <alignment horizontal="right" shrinkToFit="1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5" fillId="0" borderId="0" xfId="0" applyFont="1" applyFill="1" applyAlignment="1"/>
    <xf numFmtId="3" fontId="3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3" fontId="3" fillId="0" borderId="0" xfId="0" applyNumberFormat="1" applyFont="1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5"/>
  <sheetViews>
    <sheetView tabSelected="1" zoomScale="110" zoomScaleNormal="11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P1"/>
    </sheetView>
  </sheetViews>
  <sheetFormatPr defaultColWidth="9.1796875" defaultRowHeight="9" x14ac:dyDescent="0.2"/>
  <cols>
    <col min="1" max="1" width="4.7265625" style="4" customWidth="1"/>
    <col min="2" max="2" width="6.7265625" style="79" customWidth="1"/>
    <col min="3" max="5" width="5.7265625" style="5" customWidth="1"/>
    <col min="6" max="6" width="6" style="5" customWidth="1"/>
    <col min="7" max="8" width="5.7265625" style="5" customWidth="1"/>
    <col min="9" max="9" width="5.26953125" style="5" customWidth="1"/>
    <col min="10" max="10" width="6" style="5" customWidth="1"/>
    <col min="11" max="13" width="5.7265625" style="5" customWidth="1"/>
    <col min="14" max="14" width="5" style="6" customWidth="1"/>
    <col min="15" max="15" width="4.81640625" style="7" customWidth="1"/>
    <col min="16" max="16" width="5" style="7" customWidth="1"/>
    <col min="17" max="16384" width="9.1796875" style="3"/>
  </cols>
  <sheetData>
    <row r="1" spans="1:16" ht="13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0" customHeight="1" thickBot="1" x14ac:dyDescent="0.25">
      <c r="B2" s="5"/>
    </row>
    <row r="3" spans="1:16" ht="12.65" customHeight="1" x14ac:dyDescent="0.2">
      <c r="A3" s="8"/>
      <c r="B3" s="9" t="s">
        <v>1</v>
      </c>
      <c r="C3" s="10"/>
      <c r="D3" s="10"/>
      <c r="E3" s="10"/>
      <c r="F3" s="9" t="s">
        <v>2</v>
      </c>
      <c r="G3" s="10"/>
      <c r="H3" s="10"/>
      <c r="I3" s="10"/>
      <c r="J3" s="9" t="s">
        <v>3</v>
      </c>
      <c r="K3" s="10"/>
      <c r="L3" s="10"/>
      <c r="M3" s="11"/>
      <c r="N3" s="12" t="s">
        <v>4</v>
      </c>
      <c r="O3" s="13"/>
      <c r="P3" s="13"/>
    </row>
    <row r="4" spans="1:16" ht="12.65" customHeight="1" x14ac:dyDescent="0.2">
      <c r="A4" s="14"/>
      <c r="B4" s="15" t="s">
        <v>5</v>
      </c>
      <c r="C4" s="16" t="s">
        <v>6</v>
      </c>
      <c r="D4" s="17"/>
      <c r="E4" s="18"/>
      <c r="F4" s="15" t="s">
        <v>5</v>
      </c>
      <c r="G4" s="16" t="s">
        <v>6</v>
      </c>
      <c r="H4" s="17"/>
      <c r="I4" s="19"/>
      <c r="J4" s="20" t="s">
        <v>5</v>
      </c>
      <c r="K4" s="16" t="s">
        <v>6</v>
      </c>
      <c r="L4" s="17"/>
      <c r="M4" s="18"/>
      <c r="N4" s="21" t="s">
        <v>5</v>
      </c>
      <c r="O4" s="22" t="s">
        <v>7</v>
      </c>
      <c r="P4" s="23" t="s">
        <v>8</v>
      </c>
    </row>
    <row r="5" spans="1:16" ht="11.5" customHeight="1" thickBot="1" x14ac:dyDescent="0.25">
      <c r="A5" s="24"/>
      <c r="B5" s="25"/>
      <c r="C5" s="26" t="s">
        <v>9</v>
      </c>
      <c r="D5" s="26" t="s">
        <v>10</v>
      </c>
      <c r="E5" s="27" t="s">
        <v>11</v>
      </c>
      <c r="F5" s="25"/>
      <c r="G5" s="26" t="s">
        <v>9</v>
      </c>
      <c r="H5" s="26" t="s">
        <v>10</v>
      </c>
      <c r="I5" s="26" t="s">
        <v>12</v>
      </c>
      <c r="J5" s="28"/>
      <c r="K5" s="26" t="s">
        <v>9</v>
      </c>
      <c r="L5" s="26" t="s">
        <v>10</v>
      </c>
      <c r="M5" s="27" t="s">
        <v>12</v>
      </c>
      <c r="N5" s="29"/>
      <c r="O5" s="30"/>
      <c r="P5" s="31"/>
    </row>
    <row r="6" spans="1:16" ht="11.5" customHeight="1" x14ac:dyDescent="0.2">
      <c r="A6" s="14"/>
      <c r="B6" s="32" t="s">
        <v>13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6" customHeight="1" x14ac:dyDescent="0.2">
      <c r="A7" s="33">
        <v>2001</v>
      </c>
      <c r="B7" s="34">
        <v>10206436</v>
      </c>
      <c r="C7" s="35">
        <v>1621862</v>
      </c>
      <c r="D7" s="35">
        <v>7170017</v>
      </c>
      <c r="E7" s="35">
        <v>1414557</v>
      </c>
      <c r="F7" s="36">
        <v>4967986</v>
      </c>
      <c r="G7" s="35">
        <v>831956</v>
      </c>
      <c r="H7" s="35">
        <v>3590272</v>
      </c>
      <c r="I7" s="35">
        <v>545758</v>
      </c>
      <c r="J7" s="36">
        <v>5238450</v>
      </c>
      <c r="K7" s="35">
        <v>789906</v>
      </c>
      <c r="L7" s="35">
        <v>3579745</v>
      </c>
      <c r="M7" s="37">
        <v>868799</v>
      </c>
      <c r="N7" s="38">
        <v>39.013441910574855</v>
      </c>
      <c r="O7" s="39">
        <v>37.397442545127944</v>
      </c>
      <c r="P7" s="40">
        <v>40.546006356842199</v>
      </c>
    </row>
    <row r="8" spans="1:16" ht="11.25" customHeight="1" x14ac:dyDescent="0.2">
      <c r="A8" s="33">
        <v>2002</v>
      </c>
      <c r="B8" s="34">
        <v>10203269</v>
      </c>
      <c r="C8" s="35">
        <v>1589766</v>
      </c>
      <c r="D8" s="35">
        <v>7195541</v>
      </c>
      <c r="E8" s="35">
        <v>1417962</v>
      </c>
      <c r="F8" s="36">
        <v>4966706</v>
      </c>
      <c r="G8" s="35">
        <v>815539</v>
      </c>
      <c r="H8" s="35">
        <v>3602746</v>
      </c>
      <c r="I8" s="35">
        <v>548421</v>
      </c>
      <c r="J8" s="36">
        <v>5236563</v>
      </c>
      <c r="K8" s="35">
        <v>774227</v>
      </c>
      <c r="L8" s="35">
        <v>3592795</v>
      </c>
      <c r="M8" s="37">
        <v>869541</v>
      </c>
      <c r="N8" s="38">
        <v>39.276831915340075</v>
      </c>
      <c r="O8" s="39">
        <v>37.670492273953805</v>
      </c>
      <c r="P8" s="40">
        <v>40.800391688212287</v>
      </c>
    </row>
    <row r="9" spans="1:16" ht="11.25" customHeight="1" x14ac:dyDescent="0.2">
      <c r="A9" s="33">
        <v>2003</v>
      </c>
      <c r="B9" s="34">
        <v>10211455</v>
      </c>
      <c r="C9" s="35">
        <v>1554475</v>
      </c>
      <c r="D9" s="35">
        <v>7233788</v>
      </c>
      <c r="E9" s="35">
        <v>1423192</v>
      </c>
      <c r="F9" s="36">
        <v>4974740</v>
      </c>
      <c r="G9" s="35">
        <v>797847</v>
      </c>
      <c r="H9" s="35">
        <v>3625092</v>
      </c>
      <c r="I9" s="35">
        <v>551801</v>
      </c>
      <c r="J9" s="36">
        <v>5236715</v>
      </c>
      <c r="K9" s="35">
        <v>756628</v>
      </c>
      <c r="L9" s="35">
        <v>3608696</v>
      </c>
      <c r="M9" s="37">
        <v>871391</v>
      </c>
      <c r="N9" s="38">
        <v>39.520783130317866</v>
      </c>
      <c r="O9" s="39">
        <v>37.924408712817154</v>
      </c>
      <c r="P9" s="40">
        <v>41.037296377595496</v>
      </c>
    </row>
    <row r="10" spans="1:16" ht="11.25" customHeight="1" x14ac:dyDescent="0.2">
      <c r="A10" s="33">
        <v>2004</v>
      </c>
      <c r="B10" s="34">
        <v>10220577</v>
      </c>
      <c r="C10" s="35">
        <v>1526946</v>
      </c>
      <c r="D10" s="35">
        <v>7259001</v>
      </c>
      <c r="E10" s="35">
        <v>1434630</v>
      </c>
      <c r="F10" s="36">
        <v>4980913</v>
      </c>
      <c r="G10" s="35">
        <v>784186</v>
      </c>
      <c r="H10" s="35">
        <v>3638782</v>
      </c>
      <c r="I10" s="35">
        <v>557945</v>
      </c>
      <c r="J10" s="36">
        <v>5239664</v>
      </c>
      <c r="K10" s="35">
        <v>742760</v>
      </c>
      <c r="L10" s="35">
        <v>3620219</v>
      </c>
      <c r="M10" s="37">
        <v>876685</v>
      </c>
      <c r="N10" s="38">
        <v>39.772132874689952</v>
      </c>
      <c r="O10" s="39">
        <v>38.182798916584169</v>
      </c>
      <c r="P10" s="40">
        <v>41.282980549897857</v>
      </c>
    </row>
    <row r="11" spans="1:16" ht="11.25" customHeight="1" x14ac:dyDescent="0.2">
      <c r="A11" s="33">
        <v>2005</v>
      </c>
      <c r="B11" s="41">
        <v>10251079</v>
      </c>
      <c r="C11" s="35">
        <v>1501331</v>
      </c>
      <c r="D11" s="35">
        <v>7293357</v>
      </c>
      <c r="E11" s="35">
        <v>1456391</v>
      </c>
      <c r="F11" s="36">
        <v>5002648</v>
      </c>
      <c r="G11" s="35">
        <v>771185</v>
      </c>
      <c r="H11" s="35">
        <v>3661759</v>
      </c>
      <c r="I11" s="35">
        <v>569704</v>
      </c>
      <c r="J11" s="36">
        <v>5248431</v>
      </c>
      <c r="K11" s="35">
        <v>730146</v>
      </c>
      <c r="L11" s="35">
        <v>3631598</v>
      </c>
      <c r="M11" s="37">
        <v>886687</v>
      </c>
      <c r="N11" s="38">
        <v>39.98909251406608</v>
      </c>
      <c r="O11" s="39">
        <v>38.413030459068878</v>
      </c>
      <c r="P11" s="40">
        <v>41.491347890445738</v>
      </c>
    </row>
    <row r="12" spans="1:16" ht="16" customHeight="1" x14ac:dyDescent="0.2">
      <c r="A12" s="33">
        <v>2006</v>
      </c>
      <c r="B12" s="41">
        <v>10287189</v>
      </c>
      <c r="C12" s="35">
        <v>1479514</v>
      </c>
      <c r="D12" s="35">
        <v>7325238</v>
      </c>
      <c r="E12" s="35">
        <v>1482437</v>
      </c>
      <c r="F12" s="36">
        <v>5026184</v>
      </c>
      <c r="G12" s="35">
        <v>760065</v>
      </c>
      <c r="H12" s="35">
        <v>3683215</v>
      </c>
      <c r="I12" s="35">
        <v>582904</v>
      </c>
      <c r="J12" s="36">
        <v>5261005</v>
      </c>
      <c r="K12" s="35">
        <v>719449</v>
      </c>
      <c r="L12" s="35">
        <v>3642023</v>
      </c>
      <c r="M12" s="37">
        <v>899533</v>
      </c>
      <c r="N12" s="38">
        <v>40.200000000000003</v>
      </c>
      <c r="O12" s="39">
        <v>38.6</v>
      </c>
      <c r="P12" s="40">
        <v>41.7</v>
      </c>
    </row>
    <row r="13" spans="1:16" ht="11.25" customHeight="1" x14ac:dyDescent="0.2">
      <c r="A13" s="33">
        <v>2007</v>
      </c>
      <c r="B13" s="41">
        <v>10381130</v>
      </c>
      <c r="C13" s="35">
        <v>1476923</v>
      </c>
      <c r="D13" s="35">
        <v>7391373</v>
      </c>
      <c r="E13" s="35">
        <v>1512834</v>
      </c>
      <c r="F13" s="36">
        <v>5082934</v>
      </c>
      <c r="G13" s="35">
        <v>758305</v>
      </c>
      <c r="H13" s="35">
        <v>3726148</v>
      </c>
      <c r="I13" s="35">
        <v>598481</v>
      </c>
      <c r="J13" s="36">
        <v>5298196</v>
      </c>
      <c r="K13" s="35">
        <v>718618</v>
      </c>
      <c r="L13" s="35">
        <v>3665225</v>
      </c>
      <c r="M13" s="37">
        <v>914353</v>
      </c>
      <c r="N13" s="38">
        <v>40.345921975738669</v>
      </c>
      <c r="O13" s="39">
        <v>38.787815069013291</v>
      </c>
      <c r="P13" s="40">
        <v>41.840724087972582</v>
      </c>
    </row>
    <row r="14" spans="1:16" ht="11.25" customHeight="1" x14ac:dyDescent="0.2">
      <c r="A14" s="33">
        <v>2008</v>
      </c>
      <c r="B14" s="41">
        <v>10467542</v>
      </c>
      <c r="C14" s="35">
        <v>1480007</v>
      </c>
      <c r="D14" s="35">
        <v>7431383</v>
      </c>
      <c r="E14" s="35">
        <v>1556152</v>
      </c>
      <c r="F14" s="36">
        <v>5136377</v>
      </c>
      <c r="G14" s="35">
        <v>759953</v>
      </c>
      <c r="H14" s="35">
        <v>3756703</v>
      </c>
      <c r="I14" s="35">
        <v>619721</v>
      </c>
      <c r="J14" s="36">
        <v>5331165</v>
      </c>
      <c r="K14" s="35">
        <v>720054</v>
      </c>
      <c r="L14" s="35">
        <v>3674680</v>
      </c>
      <c r="M14" s="37">
        <v>936431</v>
      </c>
      <c r="N14" s="38">
        <v>40.473744839046262</v>
      </c>
      <c r="O14" s="39">
        <v>38.921985964036516</v>
      </c>
      <c r="P14" s="40">
        <v>41.968806161505036</v>
      </c>
    </row>
    <row r="15" spans="1:16" ht="11.25" customHeight="1" x14ac:dyDescent="0.2">
      <c r="A15" s="33">
        <v>2009</v>
      </c>
      <c r="B15" s="41">
        <v>10506813</v>
      </c>
      <c r="C15" s="35">
        <v>1494370</v>
      </c>
      <c r="D15" s="35">
        <v>7413560</v>
      </c>
      <c r="E15" s="35">
        <v>1598883</v>
      </c>
      <c r="F15" s="36">
        <v>5157197</v>
      </c>
      <c r="G15" s="35">
        <v>767005</v>
      </c>
      <c r="H15" s="35">
        <v>3749568</v>
      </c>
      <c r="I15" s="35">
        <v>640624</v>
      </c>
      <c r="J15" s="36">
        <v>5349616</v>
      </c>
      <c r="K15" s="35">
        <v>727365</v>
      </c>
      <c r="L15" s="35">
        <v>3663992</v>
      </c>
      <c r="M15" s="37">
        <v>958259</v>
      </c>
      <c r="N15" s="38">
        <v>40.6299696682524</v>
      </c>
      <c r="O15" s="39">
        <v>39.091513180512592</v>
      </c>
      <c r="P15" s="40">
        <v>42.11308979934261</v>
      </c>
    </row>
    <row r="16" spans="1:16" ht="11.25" customHeight="1" x14ac:dyDescent="0.2">
      <c r="A16" s="33">
        <v>2010</v>
      </c>
      <c r="B16" s="41">
        <v>10532770</v>
      </c>
      <c r="C16" s="35">
        <v>1518142</v>
      </c>
      <c r="D16" s="35">
        <v>7378802</v>
      </c>
      <c r="E16" s="35">
        <v>1635826</v>
      </c>
      <c r="F16" s="36">
        <v>5168799</v>
      </c>
      <c r="G16" s="35">
        <v>779187</v>
      </c>
      <c r="H16" s="35">
        <v>3731391</v>
      </c>
      <c r="I16" s="35">
        <v>658221</v>
      </c>
      <c r="J16" s="36">
        <v>5363971</v>
      </c>
      <c r="K16" s="35">
        <v>738955</v>
      </c>
      <c r="L16" s="35">
        <v>3647411</v>
      </c>
      <c r="M16" s="37">
        <v>977605</v>
      </c>
      <c r="N16" s="38">
        <v>40.802422629564681</v>
      </c>
      <c r="O16" s="39">
        <v>39.271742333180299</v>
      </c>
      <c r="P16" s="40">
        <v>42.277408006120837</v>
      </c>
    </row>
    <row r="17" spans="1:19" ht="16" customHeight="1" x14ac:dyDescent="0.2">
      <c r="A17" s="33" t="s">
        <v>14</v>
      </c>
      <c r="B17" s="41">
        <v>10505445</v>
      </c>
      <c r="C17" s="35">
        <v>1541241</v>
      </c>
      <c r="D17" s="35">
        <v>7262768</v>
      </c>
      <c r="E17" s="35">
        <v>1701436</v>
      </c>
      <c r="F17" s="36">
        <v>5158210</v>
      </c>
      <c r="G17" s="35">
        <v>790934</v>
      </c>
      <c r="H17" s="35">
        <v>3675822</v>
      </c>
      <c r="I17" s="35">
        <v>691454</v>
      </c>
      <c r="J17" s="36">
        <v>5347235</v>
      </c>
      <c r="K17" s="35">
        <v>750307</v>
      </c>
      <c r="L17" s="35">
        <v>3586946</v>
      </c>
      <c r="M17" s="37">
        <v>1009982</v>
      </c>
      <c r="N17" s="38">
        <v>41.075412655056496</v>
      </c>
      <c r="O17" s="39">
        <v>39.582334375684589</v>
      </c>
      <c r="P17" s="40">
        <v>42.515710549470896</v>
      </c>
    </row>
    <row r="18" spans="1:19" ht="11.25" customHeight="1" x14ac:dyDescent="0.2">
      <c r="A18" s="33">
        <v>2012</v>
      </c>
      <c r="B18" s="41">
        <v>10516125</v>
      </c>
      <c r="C18" s="35">
        <v>1560296</v>
      </c>
      <c r="D18" s="35">
        <v>7188211</v>
      </c>
      <c r="E18" s="35">
        <v>1767618</v>
      </c>
      <c r="F18" s="36">
        <v>5164349</v>
      </c>
      <c r="G18" s="35">
        <v>800529</v>
      </c>
      <c r="H18" s="35">
        <v>3640265</v>
      </c>
      <c r="I18" s="35">
        <v>723555</v>
      </c>
      <c r="J18" s="36">
        <v>5351776</v>
      </c>
      <c r="K18" s="35">
        <v>759767</v>
      </c>
      <c r="L18" s="35">
        <v>3547946</v>
      </c>
      <c r="M18" s="37">
        <v>1044063</v>
      </c>
      <c r="N18" s="38">
        <v>41.284859156771148</v>
      </c>
      <c r="O18" s="39">
        <v>39.805638910151117</v>
      </c>
      <c r="P18" s="40">
        <v>42.712274953211796</v>
      </c>
    </row>
    <row r="19" spans="1:19" ht="11.25" customHeight="1" x14ac:dyDescent="0.2">
      <c r="A19" s="33">
        <v>2013</v>
      </c>
      <c r="B19" s="41">
        <v>10512419</v>
      </c>
      <c r="C19" s="35">
        <v>1577455</v>
      </c>
      <c r="D19" s="35">
        <v>7109420</v>
      </c>
      <c r="E19" s="35">
        <v>1825544</v>
      </c>
      <c r="F19" s="36">
        <v>5162380</v>
      </c>
      <c r="G19" s="35">
        <v>809217</v>
      </c>
      <c r="H19" s="35">
        <v>3601234</v>
      </c>
      <c r="I19" s="35">
        <v>751929</v>
      </c>
      <c r="J19" s="36">
        <v>5350039</v>
      </c>
      <c r="K19" s="35">
        <v>768238</v>
      </c>
      <c r="L19" s="35">
        <v>3508186</v>
      </c>
      <c r="M19" s="37">
        <v>1073615</v>
      </c>
      <c r="N19" s="38">
        <v>41.500660266680768</v>
      </c>
      <c r="O19" s="39">
        <v>40.031235980303656</v>
      </c>
      <c r="P19" s="40">
        <v>42.918542743333276</v>
      </c>
    </row>
    <row r="20" spans="1:19" ht="11.25" customHeight="1" x14ac:dyDescent="0.2">
      <c r="A20" s="33">
        <v>2014</v>
      </c>
      <c r="B20" s="41">
        <v>10538275</v>
      </c>
      <c r="C20" s="35">
        <v>1601045</v>
      </c>
      <c r="D20" s="35">
        <v>7056824</v>
      </c>
      <c r="E20" s="35">
        <v>1880406</v>
      </c>
      <c r="F20" s="36">
        <v>5176927</v>
      </c>
      <c r="G20" s="35">
        <v>821465</v>
      </c>
      <c r="H20" s="35">
        <v>3577437</v>
      </c>
      <c r="I20" s="35">
        <v>778025</v>
      </c>
      <c r="J20" s="36">
        <v>5361348</v>
      </c>
      <c r="K20" s="35">
        <v>779580</v>
      </c>
      <c r="L20" s="35">
        <v>3479387</v>
      </c>
      <c r="M20" s="37">
        <v>1102381</v>
      </c>
      <c r="N20" s="38">
        <v>41.695862795381601</v>
      </c>
      <c r="O20" s="39">
        <v>40.234510453788509</v>
      </c>
      <c r="P20" s="40">
        <v>43.106947170748846</v>
      </c>
    </row>
    <row r="21" spans="1:19" ht="11.25" customHeight="1" x14ac:dyDescent="0.2">
      <c r="A21" s="33">
        <v>2015</v>
      </c>
      <c r="B21" s="41">
        <v>10553843</v>
      </c>
      <c r="C21" s="35">
        <v>1623716</v>
      </c>
      <c r="D21" s="35">
        <v>6997715</v>
      </c>
      <c r="E21" s="35">
        <v>1932412</v>
      </c>
      <c r="F21" s="36">
        <v>5186330</v>
      </c>
      <c r="G21" s="35">
        <v>832609</v>
      </c>
      <c r="H21" s="35">
        <v>3550303</v>
      </c>
      <c r="I21" s="35">
        <v>803418</v>
      </c>
      <c r="J21" s="36">
        <v>5367513</v>
      </c>
      <c r="K21" s="35">
        <v>791107</v>
      </c>
      <c r="L21" s="35">
        <v>3447412</v>
      </c>
      <c r="M21" s="37">
        <v>1128994</v>
      </c>
      <c r="N21" s="38">
        <v>41.868586589737973</v>
      </c>
      <c r="O21" s="39">
        <v>40.419087292941249</v>
      </c>
      <c r="P21" s="40">
        <v>43.269157335995274</v>
      </c>
    </row>
    <row r="22" spans="1:19" ht="16" customHeight="1" x14ac:dyDescent="0.2">
      <c r="A22" s="33">
        <v>2016</v>
      </c>
      <c r="B22" s="41">
        <f>C22+D22+E22</f>
        <v>10578820</v>
      </c>
      <c r="C22" s="42">
        <v>1647275</v>
      </c>
      <c r="D22" s="42">
        <v>6942623</v>
      </c>
      <c r="E22" s="42">
        <v>1988922</v>
      </c>
      <c r="F22" s="36">
        <f>G22+H22+I22</f>
        <v>5200687</v>
      </c>
      <c r="G22" s="42">
        <v>844648</v>
      </c>
      <c r="H22" s="42">
        <v>3526294</v>
      </c>
      <c r="I22" s="42">
        <v>829745</v>
      </c>
      <c r="J22" s="36">
        <f>K22+L22+M22</f>
        <v>5378133</v>
      </c>
      <c r="K22" s="42">
        <v>802627</v>
      </c>
      <c r="L22" s="42">
        <v>3416329</v>
      </c>
      <c r="M22" s="43">
        <v>1159177</v>
      </c>
      <c r="N22" s="44">
        <v>42.046347513238715</v>
      </c>
      <c r="O22" s="45">
        <v>40.601144906432552</v>
      </c>
      <c r="P22" s="46">
        <v>43.443867137536394</v>
      </c>
    </row>
    <row r="23" spans="1:19" ht="11.25" customHeight="1" x14ac:dyDescent="0.2">
      <c r="A23" s="33">
        <v>2017</v>
      </c>
      <c r="B23" s="41">
        <f>C23+D23+E23</f>
        <v>10610055</v>
      </c>
      <c r="C23" s="42">
        <v>1670677</v>
      </c>
      <c r="D23" s="42">
        <v>6899195</v>
      </c>
      <c r="E23" s="37">
        <v>2040183</v>
      </c>
      <c r="F23" s="36">
        <f>G23+H23+I23</f>
        <v>5219791</v>
      </c>
      <c r="G23" s="42">
        <v>856544</v>
      </c>
      <c r="H23" s="42">
        <v>3508818</v>
      </c>
      <c r="I23" s="37">
        <v>854429</v>
      </c>
      <c r="J23" s="36">
        <f>K23+L23+M23</f>
        <v>5390264</v>
      </c>
      <c r="K23" s="42">
        <v>814133</v>
      </c>
      <c r="L23" s="42">
        <v>3390377</v>
      </c>
      <c r="M23" s="37">
        <v>1185754</v>
      </c>
      <c r="N23" s="38">
        <v>42.195246631615014</v>
      </c>
      <c r="O23" s="47">
        <v>40.756551076470302</v>
      </c>
      <c r="P23" s="48">
        <v>43.588441864814044</v>
      </c>
    </row>
    <row r="24" spans="1:19" ht="11.25" customHeight="1" x14ac:dyDescent="0.2">
      <c r="A24" s="33">
        <v>2018</v>
      </c>
      <c r="B24" s="41">
        <v>10649800</v>
      </c>
      <c r="C24" s="42">
        <v>1693060</v>
      </c>
      <c r="D24" s="42">
        <v>6870123</v>
      </c>
      <c r="E24" s="37">
        <v>2086617</v>
      </c>
      <c r="F24" s="36">
        <v>5244194</v>
      </c>
      <c r="G24" s="42">
        <v>867710</v>
      </c>
      <c r="H24" s="42">
        <v>3499621</v>
      </c>
      <c r="I24" s="37">
        <v>876863</v>
      </c>
      <c r="J24" s="36">
        <v>5405606</v>
      </c>
      <c r="K24" s="42">
        <v>825350</v>
      </c>
      <c r="L24" s="42">
        <v>3370502</v>
      </c>
      <c r="M24" s="37">
        <v>1209754</v>
      </c>
      <c r="N24" s="38">
        <v>42.334633608142873</v>
      </c>
      <c r="O24" s="47">
        <v>40.903607112932896</v>
      </c>
      <c r="P24" s="48">
        <v>43.72292949208655</v>
      </c>
    </row>
    <row r="25" spans="1:19" ht="11.25" customHeight="1" x14ac:dyDescent="0.2">
      <c r="A25" s="33">
        <v>2019</v>
      </c>
      <c r="B25" s="41">
        <v>10693939</v>
      </c>
      <c r="C25" s="42">
        <v>1710202</v>
      </c>
      <c r="D25" s="42">
        <v>6852107</v>
      </c>
      <c r="E25" s="37">
        <v>2131630</v>
      </c>
      <c r="F25" s="36">
        <v>5271996</v>
      </c>
      <c r="G25" s="42">
        <v>876302</v>
      </c>
      <c r="H25" s="42">
        <v>3497717</v>
      </c>
      <c r="I25" s="37">
        <v>897977</v>
      </c>
      <c r="J25" s="36">
        <v>5421943</v>
      </c>
      <c r="K25" s="42">
        <v>833900</v>
      </c>
      <c r="L25" s="42">
        <v>3354390</v>
      </c>
      <c r="M25" s="37">
        <v>1233653</v>
      </c>
      <c r="N25" s="38">
        <v>42.480044584133125</v>
      </c>
      <c r="O25" s="47">
        <v>41.050786457349361</v>
      </c>
      <c r="P25" s="48">
        <v>43.869775742754946</v>
      </c>
    </row>
    <row r="26" spans="1:19" ht="11.25" customHeight="1" x14ac:dyDescent="0.2">
      <c r="A26" s="33">
        <v>2020</v>
      </c>
      <c r="B26" s="41">
        <v>10701777</v>
      </c>
      <c r="C26" s="42">
        <v>1719741</v>
      </c>
      <c r="D26" s="42">
        <v>6823714</v>
      </c>
      <c r="E26" s="37">
        <v>2158322</v>
      </c>
      <c r="F26" s="36">
        <v>5275103</v>
      </c>
      <c r="G26" s="42">
        <v>880937</v>
      </c>
      <c r="H26" s="42">
        <v>3484715</v>
      </c>
      <c r="I26" s="37">
        <v>909451</v>
      </c>
      <c r="J26" s="36">
        <v>5426674</v>
      </c>
      <c r="K26" s="42">
        <v>838804</v>
      </c>
      <c r="L26" s="42">
        <v>3338999</v>
      </c>
      <c r="M26" s="37">
        <v>1248871</v>
      </c>
      <c r="N26" s="38">
        <v>42.580658286936831</v>
      </c>
      <c r="O26" s="47">
        <v>41.148674158589891</v>
      </c>
      <c r="P26" s="48">
        <v>43.972646044335811</v>
      </c>
    </row>
    <row r="27" spans="1:19" ht="16" customHeight="1" x14ac:dyDescent="0.2">
      <c r="A27" s="33" t="s">
        <v>15</v>
      </c>
      <c r="B27" s="41">
        <f>F27+J27</f>
        <v>10516707</v>
      </c>
      <c r="C27" s="42">
        <v>1693408</v>
      </c>
      <c r="D27" s="42">
        <v>6654190</v>
      </c>
      <c r="E27" s="37">
        <v>2169109</v>
      </c>
      <c r="F27" s="36">
        <f>G27+H27+I27</f>
        <v>5183775</v>
      </c>
      <c r="G27" s="42">
        <f>C27-K27</f>
        <v>866862</v>
      </c>
      <c r="H27" s="42">
        <f t="shared" ref="H27:I27" si="0">D27-L27</f>
        <v>3404132</v>
      </c>
      <c r="I27" s="37">
        <f t="shared" si="0"/>
        <v>912781</v>
      </c>
      <c r="J27" s="36">
        <f>K27+L27+M27</f>
        <v>5332932</v>
      </c>
      <c r="K27" s="42">
        <v>826546</v>
      </c>
      <c r="L27" s="42">
        <v>3250058</v>
      </c>
      <c r="M27" s="37">
        <v>1256328</v>
      </c>
      <c r="N27" s="38">
        <v>42.8</v>
      </c>
      <c r="O27" s="47">
        <v>41.3</v>
      </c>
      <c r="P27" s="48">
        <v>44.2</v>
      </c>
    </row>
    <row r="28" spans="1:19" ht="11" customHeight="1" x14ac:dyDescent="0.2">
      <c r="A28" s="33">
        <v>2022</v>
      </c>
      <c r="B28" s="49">
        <v>10827529</v>
      </c>
      <c r="C28" s="50">
        <v>1750808</v>
      </c>
      <c r="D28" s="50">
        <v>6868872</v>
      </c>
      <c r="E28" s="51">
        <v>2207849</v>
      </c>
      <c r="F28" s="52">
        <v>5308523</v>
      </c>
      <c r="G28" s="50">
        <v>895898</v>
      </c>
      <c r="H28" s="50">
        <v>3483324</v>
      </c>
      <c r="I28" s="51">
        <v>929301</v>
      </c>
      <c r="J28" s="52">
        <v>5519006</v>
      </c>
      <c r="K28" s="50">
        <v>854910</v>
      </c>
      <c r="L28" s="50">
        <v>3385548</v>
      </c>
      <c r="M28" s="51">
        <v>1278548</v>
      </c>
      <c r="N28" s="53">
        <v>42.6068974278</v>
      </c>
      <c r="O28" s="54">
        <v>41.178883372999998</v>
      </c>
      <c r="P28" s="55">
        <v>43.980450102799999</v>
      </c>
    </row>
    <row r="29" spans="1:19" ht="11.5" customHeight="1" x14ac:dyDescent="0.2">
      <c r="A29" s="33"/>
      <c r="B29" s="56" t="s">
        <v>16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</row>
    <row r="30" spans="1:19" ht="16" customHeight="1" x14ac:dyDescent="0.2">
      <c r="A30" s="33">
        <v>2001</v>
      </c>
      <c r="B30" s="58">
        <v>1131534</v>
      </c>
      <c r="C30" s="59">
        <v>177258</v>
      </c>
      <c r="D30" s="59">
        <v>791454</v>
      </c>
      <c r="E30" s="59">
        <v>162822</v>
      </c>
      <c r="F30" s="60">
        <v>548455</v>
      </c>
      <c r="G30" s="59">
        <v>90820</v>
      </c>
      <c r="H30" s="59">
        <v>395930</v>
      </c>
      <c r="I30" s="59">
        <v>61705</v>
      </c>
      <c r="J30" s="60">
        <v>583079</v>
      </c>
      <c r="K30" s="59">
        <v>86438</v>
      </c>
      <c r="L30" s="59">
        <v>395524</v>
      </c>
      <c r="M30" s="61">
        <v>101117</v>
      </c>
      <c r="N30" s="62">
        <v>39.244183559663256</v>
      </c>
      <c r="O30" s="63">
        <v>37.479806912144113</v>
      </c>
      <c r="P30" s="46">
        <v>40.903789194946143</v>
      </c>
      <c r="R30" s="64"/>
      <c r="S30" s="64"/>
    </row>
    <row r="31" spans="1:19" ht="11.25" customHeight="1" x14ac:dyDescent="0.2">
      <c r="A31" s="33">
        <v>2002</v>
      </c>
      <c r="B31" s="58">
        <v>1128816</v>
      </c>
      <c r="C31" s="59">
        <v>173408</v>
      </c>
      <c r="D31" s="59">
        <v>792304</v>
      </c>
      <c r="E31" s="59">
        <v>163104</v>
      </c>
      <c r="F31" s="60">
        <v>546920</v>
      </c>
      <c r="G31" s="59">
        <v>88867</v>
      </c>
      <c r="H31" s="59">
        <v>396111</v>
      </c>
      <c r="I31" s="59">
        <v>61942</v>
      </c>
      <c r="J31" s="60">
        <v>581896</v>
      </c>
      <c r="K31" s="59">
        <v>84541</v>
      </c>
      <c r="L31" s="59">
        <v>396193</v>
      </c>
      <c r="M31" s="61">
        <v>101162</v>
      </c>
      <c r="N31" s="62">
        <v>39.512936563620642</v>
      </c>
      <c r="O31" s="63">
        <v>37.751091567322462</v>
      </c>
      <c r="P31" s="46">
        <v>41.1688824119774</v>
      </c>
      <c r="R31" s="64"/>
      <c r="S31" s="64"/>
    </row>
    <row r="32" spans="1:19" ht="11.25" customHeight="1" x14ac:dyDescent="0.2">
      <c r="A32" s="33">
        <v>2003</v>
      </c>
      <c r="B32" s="58">
        <v>1129580</v>
      </c>
      <c r="C32" s="59">
        <v>169278</v>
      </c>
      <c r="D32" s="59">
        <v>796602</v>
      </c>
      <c r="E32" s="59">
        <v>163700</v>
      </c>
      <c r="F32" s="60">
        <v>547926</v>
      </c>
      <c r="G32" s="59">
        <v>86768</v>
      </c>
      <c r="H32" s="59">
        <v>398825</v>
      </c>
      <c r="I32" s="59">
        <v>62333</v>
      </c>
      <c r="J32" s="60">
        <v>581654</v>
      </c>
      <c r="K32" s="59">
        <v>82510</v>
      </c>
      <c r="L32" s="59">
        <v>397777</v>
      </c>
      <c r="M32" s="61">
        <v>101367</v>
      </c>
      <c r="N32" s="62">
        <v>39.762091219745393</v>
      </c>
      <c r="O32" s="63">
        <v>38.011642083055015</v>
      </c>
      <c r="P32" s="46">
        <v>41.411038177335669</v>
      </c>
      <c r="R32" s="64"/>
      <c r="S32" s="64"/>
    </row>
    <row r="33" spans="1:19" ht="11.25" customHeight="1" x14ac:dyDescent="0.2">
      <c r="A33" s="33">
        <v>2004</v>
      </c>
      <c r="B33" s="58">
        <v>1130238</v>
      </c>
      <c r="C33" s="59">
        <v>166233</v>
      </c>
      <c r="D33" s="59">
        <v>799254</v>
      </c>
      <c r="E33" s="59">
        <v>164751</v>
      </c>
      <c r="F33" s="60">
        <v>548379</v>
      </c>
      <c r="G33" s="59">
        <v>85295</v>
      </c>
      <c r="H33" s="59">
        <v>400184</v>
      </c>
      <c r="I33" s="59">
        <v>62900</v>
      </c>
      <c r="J33" s="60">
        <v>581859</v>
      </c>
      <c r="K33" s="59">
        <v>80938</v>
      </c>
      <c r="L33" s="59">
        <v>399070</v>
      </c>
      <c r="M33" s="61">
        <v>101851</v>
      </c>
      <c r="N33" s="62">
        <v>40.018378430029777</v>
      </c>
      <c r="O33" s="63">
        <v>38.275312329611452</v>
      </c>
      <c r="P33" s="46">
        <v>41.661149006889985</v>
      </c>
      <c r="R33" s="64"/>
      <c r="S33" s="64"/>
    </row>
    <row r="34" spans="1:19" ht="11.25" customHeight="1" x14ac:dyDescent="0.2">
      <c r="A34" s="33">
        <v>2005</v>
      </c>
      <c r="B34" s="58">
        <v>1130353</v>
      </c>
      <c r="C34" s="59">
        <v>163135</v>
      </c>
      <c r="D34" s="59">
        <v>800184</v>
      </c>
      <c r="E34" s="59">
        <v>167034</v>
      </c>
      <c r="F34" s="60">
        <v>548795</v>
      </c>
      <c r="G34" s="59">
        <v>83690</v>
      </c>
      <c r="H34" s="59">
        <v>400957</v>
      </c>
      <c r="I34" s="59">
        <v>64148</v>
      </c>
      <c r="J34" s="60">
        <v>581558</v>
      </c>
      <c r="K34" s="59">
        <v>79445</v>
      </c>
      <c r="L34" s="59">
        <v>399227</v>
      </c>
      <c r="M34" s="61">
        <v>102886</v>
      </c>
      <c r="N34" s="62">
        <v>40.255723212129304</v>
      </c>
      <c r="O34" s="63">
        <v>38.529211271968585</v>
      </c>
      <c r="P34" s="46">
        <v>41.884969340977165</v>
      </c>
      <c r="R34" s="64"/>
      <c r="S34" s="64"/>
    </row>
    <row r="35" spans="1:19" ht="16" customHeight="1" x14ac:dyDescent="0.2">
      <c r="A35" s="33">
        <v>2006</v>
      </c>
      <c r="B35" s="58">
        <v>1132558</v>
      </c>
      <c r="C35" s="59">
        <v>160256</v>
      </c>
      <c r="D35" s="59">
        <v>802227</v>
      </c>
      <c r="E35" s="59">
        <v>170075</v>
      </c>
      <c r="F35" s="60">
        <v>550398</v>
      </c>
      <c r="G35" s="59">
        <v>82142</v>
      </c>
      <c r="H35" s="59">
        <v>402635</v>
      </c>
      <c r="I35" s="59">
        <v>65621</v>
      </c>
      <c r="J35" s="60">
        <v>582160</v>
      </c>
      <c r="K35" s="59">
        <v>78114</v>
      </c>
      <c r="L35" s="59">
        <v>399592</v>
      </c>
      <c r="M35" s="61">
        <v>104454</v>
      </c>
      <c r="N35" s="65">
        <v>40.478905274608451</v>
      </c>
      <c r="O35" s="63">
        <v>38.764813825631634</v>
      </c>
      <c r="P35" s="46">
        <v>42.099477806788514</v>
      </c>
      <c r="R35" s="64"/>
      <c r="S35" s="64"/>
    </row>
    <row r="36" spans="1:19" ht="11.25" customHeight="1" x14ac:dyDescent="0.2">
      <c r="A36" s="33">
        <v>2007</v>
      </c>
      <c r="B36" s="58">
        <v>1140531</v>
      </c>
      <c r="C36" s="59">
        <v>159102</v>
      </c>
      <c r="D36" s="59">
        <v>808104</v>
      </c>
      <c r="E36" s="59">
        <v>173325</v>
      </c>
      <c r="F36" s="60">
        <v>555335</v>
      </c>
      <c r="G36" s="59">
        <v>81538</v>
      </c>
      <c r="H36" s="59">
        <v>406436</v>
      </c>
      <c r="I36" s="59">
        <v>67361</v>
      </c>
      <c r="J36" s="60">
        <v>585196</v>
      </c>
      <c r="K36" s="59">
        <v>77564</v>
      </c>
      <c r="L36" s="59">
        <v>401668</v>
      </c>
      <c r="M36" s="61">
        <v>105964</v>
      </c>
      <c r="N36" s="66">
        <v>40.625677425690313</v>
      </c>
      <c r="O36" s="45">
        <v>38.925771831417073</v>
      </c>
      <c r="P36" s="46">
        <v>42.23884134546374</v>
      </c>
      <c r="R36" s="64"/>
      <c r="S36" s="64"/>
    </row>
    <row r="37" spans="1:19" ht="11.25" customHeight="1" x14ac:dyDescent="0.2">
      <c r="A37" s="33">
        <v>2008</v>
      </c>
      <c r="B37" s="58">
        <v>1147143</v>
      </c>
      <c r="C37" s="59">
        <v>158728</v>
      </c>
      <c r="D37" s="59">
        <v>810219</v>
      </c>
      <c r="E37" s="59">
        <v>178196</v>
      </c>
      <c r="F37" s="60">
        <v>559208</v>
      </c>
      <c r="G37" s="59">
        <v>81382</v>
      </c>
      <c r="H37" s="59">
        <v>407985</v>
      </c>
      <c r="I37" s="59">
        <v>69841</v>
      </c>
      <c r="J37" s="60">
        <v>587935</v>
      </c>
      <c r="K37" s="59">
        <v>77346</v>
      </c>
      <c r="L37" s="59">
        <v>402234</v>
      </c>
      <c r="M37" s="61">
        <v>108355</v>
      </c>
      <c r="N37" s="66">
        <v>40.773060987165501</v>
      </c>
      <c r="O37" s="45">
        <v>39.082184088925764</v>
      </c>
      <c r="P37" s="46">
        <v>42.381320213969232</v>
      </c>
      <c r="R37" s="64"/>
      <c r="S37" s="64"/>
    </row>
    <row r="38" spans="1:19" ht="11.25" customHeight="1" x14ac:dyDescent="0.2">
      <c r="A38" s="33">
        <v>2009</v>
      </c>
      <c r="B38" s="58">
        <v>1151705</v>
      </c>
      <c r="C38" s="59">
        <v>160012</v>
      </c>
      <c r="D38" s="59">
        <v>808980</v>
      </c>
      <c r="E38" s="59">
        <v>182713</v>
      </c>
      <c r="F38" s="60">
        <v>562014</v>
      </c>
      <c r="G38" s="59">
        <v>82030</v>
      </c>
      <c r="H38" s="59">
        <v>407882</v>
      </c>
      <c r="I38" s="59">
        <v>72102</v>
      </c>
      <c r="J38" s="60">
        <v>589691</v>
      </c>
      <c r="K38" s="59">
        <v>77982</v>
      </c>
      <c r="L38" s="59">
        <v>401098</v>
      </c>
      <c r="M38" s="61">
        <v>110611</v>
      </c>
      <c r="N38" s="66">
        <v>40.925201766077251</v>
      </c>
      <c r="O38" s="45">
        <v>39.243636279523287</v>
      </c>
      <c r="P38" s="46">
        <v>42.527843395948047</v>
      </c>
      <c r="R38" s="64"/>
      <c r="S38" s="64"/>
    </row>
    <row r="39" spans="1:19" ht="11.25" customHeight="1" x14ac:dyDescent="0.2">
      <c r="A39" s="33">
        <v>2010</v>
      </c>
      <c r="B39" s="58">
        <v>1154651</v>
      </c>
      <c r="C39" s="59">
        <v>162565</v>
      </c>
      <c r="D39" s="59">
        <v>805398</v>
      </c>
      <c r="E39" s="59">
        <v>186688</v>
      </c>
      <c r="F39" s="60">
        <v>563624</v>
      </c>
      <c r="G39" s="59">
        <v>83454</v>
      </c>
      <c r="H39" s="59">
        <v>406147</v>
      </c>
      <c r="I39" s="59">
        <v>74023</v>
      </c>
      <c r="J39" s="60">
        <v>591027</v>
      </c>
      <c r="K39" s="59">
        <v>79111</v>
      </c>
      <c r="L39" s="59">
        <v>399251</v>
      </c>
      <c r="M39" s="61">
        <v>112665</v>
      </c>
      <c r="N39" s="66">
        <v>41.095919459646247</v>
      </c>
      <c r="O39" s="45">
        <v>39.4235305806708</v>
      </c>
      <c r="P39" s="46">
        <v>42.690767934459849</v>
      </c>
      <c r="R39" s="64"/>
      <c r="S39" s="64"/>
    </row>
    <row r="40" spans="1:19" ht="16" customHeight="1" x14ac:dyDescent="0.2">
      <c r="A40" s="33" t="s">
        <v>14</v>
      </c>
      <c r="B40" s="58">
        <v>1166311</v>
      </c>
      <c r="C40" s="59">
        <v>168031</v>
      </c>
      <c r="D40" s="59">
        <v>803163</v>
      </c>
      <c r="E40" s="59">
        <v>195117</v>
      </c>
      <c r="F40" s="60">
        <v>570793</v>
      </c>
      <c r="G40" s="59">
        <v>86198</v>
      </c>
      <c r="H40" s="59">
        <v>406247</v>
      </c>
      <c r="I40" s="59">
        <v>78348</v>
      </c>
      <c r="J40" s="60">
        <v>595518</v>
      </c>
      <c r="K40" s="59">
        <v>81833</v>
      </c>
      <c r="L40" s="59">
        <v>396916</v>
      </c>
      <c r="M40" s="61">
        <v>116769</v>
      </c>
      <c r="N40" s="66">
        <v>41.272684987108931</v>
      </c>
      <c r="O40" s="45">
        <v>39.661841508217513</v>
      </c>
      <c r="P40" s="46">
        <v>42.816648699115731</v>
      </c>
      <c r="R40" s="64"/>
      <c r="S40" s="64"/>
    </row>
    <row r="41" spans="1:19" ht="11.25" customHeight="1" x14ac:dyDescent="0.2">
      <c r="A41" s="33">
        <v>2012</v>
      </c>
      <c r="B41" s="58">
        <v>1168647</v>
      </c>
      <c r="C41" s="59">
        <v>170460</v>
      </c>
      <c r="D41" s="59">
        <v>796447</v>
      </c>
      <c r="E41" s="59">
        <v>201740</v>
      </c>
      <c r="F41" s="60">
        <v>571979</v>
      </c>
      <c r="G41" s="59">
        <v>87423</v>
      </c>
      <c r="H41" s="59">
        <v>403215</v>
      </c>
      <c r="I41" s="59">
        <v>81341</v>
      </c>
      <c r="J41" s="60">
        <v>596668</v>
      </c>
      <c r="K41" s="59">
        <v>83037</v>
      </c>
      <c r="L41" s="59">
        <v>393232</v>
      </c>
      <c r="M41" s="61">
        <v>120399</v>
      </c>
      <c r="N41" s="66">
        <v>41.467791813952374</v>
      </c>
      <c r="O41" s="45">
        <v>39.873263703737372</v>
      </c>
      <c r="P41" s="46">
        <v>42.996341348957884</v>
      </c>
      <c r="R41" s="64"/>
      <c r="S41" s="64"/>
    </row>
    <row r="42" spans="1:19" ht="11.25" customHeight="1" x14ac:dyDescent="0.2">
      <c r="A42" s="33">
        <v>2013</v>
      </c>
      <c r="B42" s="58">
        <v>1170076</v>
      </c>
      <c r="C42" s="59">
        <v>172886</v>
      </c>
      <c r="D42" s="59">
        <v>789415</v>
      </c>
      <c r="E42" s="59">
        <v>207775</v>
      </c>
      <c r="F42" s="60">
        <v>572531</v>
      </c>
      <c r="G42" s="59">
        <v>88590</v>
      </c>
      <c r="H42" s="59">
        <v>399661</v>
      </c>
      <c r="I42" s="59">
        <v>84280</v>
      </c>
      <c r="J42" s="60">
        <v>597545</v>
      </c>
      <c r="K42" s="59">
        <v>84296</v>
      </c>
      <c r="L42" s="59">
        <v>389754</v>
      </c>
      <c r="M42" s="61">
        <v>123495</v>
      </c>
      <c r="N42" s="66">
        <v>41.664648279257079</v>
      </c>
      <c r="O42" s="45">
        <v>40.089606501656682</v>
      </c>
      <c r="P42" s="46">
        <v>43.173756788191689</v>
      </c>
      <c r="R42" s="64"/>
      <c r="S42" s="64"/>
    </row>
    <row r="43" spans="1:19" ht="11.25" customHeight="1" x14ac:dyDescent="0.2">
      <c r="A43" s="33">
        <v>2014</v>
      </c>
      <c r="B43" s="41">
        <v>1172851</v>
      </c>
      <c r="C43" s="35">
        <v>175874</v>
      </c>
      <c r="D43" s="35">
        <v>783750</v>
      </c>
      <c r="E43" s="35">
        <v>213227</v>
      </c>
      <c r="F43" s="36">
        <v>574176</v>
      </c>
      <c r="G43" s="35">
        <v>90100</v>
      </c>
      <c r="H43" s="35">
        <v>397231</v>
      </c>
      <c r="I43" s="35">
        <v>86845</v>
      </c>
      <c r="J43" s="36">
        <v>598675</v>
      </c>
      <c r="K43" s="35">
        <v>85774</v>
      </c>
      <c r="L43" s="35">
        <v>386519</v>
      </c>
      <c r="M43" s="37">
        <v>126382</v>
      </c>
      <c r="N43" s="38">
        <v>41.85025250436756</v>
      </c>
      <c r="O43" s="39">
        <v>40.278351933901796</v>
      </c>
      <c r="P43" s="40">
        <v>43.357827702843778</v>
      </c>
      <c r="R43" s="64"/>
      <c r="S43" s="64"/>
    </row>
    <row r="44" spans="1:19" ht="11.25" customHeight="1" x14ac:dyDescent="0.2">
      <c r="A44" s="33">
        <v>2015</v>
      </c>
      <c r="B44" s="41">
        <v>1175023</v>
      </c>
      <c r="C44" s="35">
        <v>178921</v>
      </c>
      <c r="D44" s="35">
        <v>777832</v>
      </c>
      <c r="E44" s="35">
        <v>218270</v>
      </c>
      <c r="F44" s="36">
        <v>575534</v>
      </c>
      <c r="G44" s="35">
        <v>91585</v>
      </c>
      <c r="H44" s="35">
        <v>394615</v>
      </c>
      <c r="I44" s="35">
        <v>89334</v>
      </c>
      <c r="J44" s="36">
        <v>599489</v>
      </c>
      <c r="K44" s="35">
        <v>87336</v>
      </c>
      <c r="L44" s="35">
        <v>383217</v>
      </c>
      <c r="M44" s="37">
        <v>128936</v>
      </c>
      <c r="N44" s="38">
        <v>42.009616407508624</v>
      </c>
      <c r="O44" s="39">
        <v>40.457283149214469</v>
      </c>
      <c r="P44" s="40">
        <v>43.499919931808591</v>
      </c>
      <c r="R44" s="64"/>
      <c r="S44" s="64"/>
    </row>
    <row r="45" spans="1:19" ht="16" customHeight="1" x14ac:dyDescent="0.2">
      <c r="A45" s="33">
        <v>2016</v>
      </c>
      <c r="B45" s="58">
        <v>1178812</v>
      </c>
      <c r="C45" s="59">
        <f>G45+K45</f>
        <v>182280</v>
      </c>
      <c r="D45" s="59">
        <v>772488</v>
      </c>
      <c r="E45" s="59">
        <v>224044</v>
      </c>
      <c r="F45" s="60">
        <v>577723</v>
      </c>
      <c r="G45" s="59">
        <v>93333</v>
      </c>
      <c r="H45" s="59">
        <v>392382</v>
      </c>
      <c r="I45" s="59">
        <v>92008</v>
      </c>
      <c r="J45" s="60">
        <v>601089</v>
      </c>
      <c r="K45" s="59">
        <v>88947</v>
      </c>
      <c r="L45" s="59">
        <v>380106</v>
      </c>
      <c r="M45" s="67">
        <v>132036</v>
      </c>
      <c r="N45" s="44">
        <v>42.161257265789622</v>
      </c>
      <c r="O45" s="45">
        <v>40.611224583407619</v>
      </c>
      <c r="P45" s="46">
        <v>43.651035869896141</v>
      </c>
      <c r="R45" s="64"/>
      <c r="S45" s="64"/>
    </row>
    <row r="46" spans="1:19" ht="11.25" customHeight="1" x14ac:dyDescent="0.2">
      <c r="A46" s="33">
        <v>2017</v>
      </c>
      <c r="B46" s="41">
        <v>1183207</v>
      </c>
      <c r="C46" s="42">
        <f t="shared" ref="C46" si="1">G46+K46</f>
        <v>185660</v>
      </c>
      <c r="D46" s="42">
        <v>768319</v>
      </c>
      <c r="E46" s="37">
        <v>229228</v>
      </c>
      <c r="F46" s="36">
        <v>580152</v>
      </c>
      <c r="G46" s="42">
        <v>95033</v>
      </c>
      <c r="H46" s="42">
        <v>390600</v>
      </c>
      <c r="I46" s="37">
        <v>94519</v>
      </c>
      <c r="J46" s="36">
        <v>603055</v>
      </c>
      <c r="K46" s="42">
        <v>90627</v>
      </c>
      <c r="L46" s="42">
        <v>377719</v>
      </c>
      <c r="M46" s="37">
        <v>134709</v>
      </c>
      <c r="N46" s="38">
        <v>42.270204199265216</v>
      </c>
      <c r="O46" s="45">
        <v>40.730591293316238</v>
      </c>
      <c r="P46" s="46">
        <v>43.751345233850977</v>
      </c>
      <c r="R46" s="64"/>
      <c r="S46" s="64"/>
    </row>
    <row r="47" spans="1:19" ht="11.25" customHeight="1" x14ac:dyDescent="0.2">
      <c r="A47" s="33">
        <v>2018</v>
      </c>
      <c r="B47" s="41">
        <v>1187667</v>
      </c>
      <c r="C47" s="42">
        <v>189153</v>
      </c>
      <c r="D47" s="42">
        <v>764698</v>
      </c>
      <c r="E47" s="37">
        <v>233816</v>
      </c>
      <c r="F47" s="36">
        <v>582516</v>
      </c>
      <c r="G47" s="42">
        <v>96735</v>
      </c>
      <c r="H47" s="42">
        <v>388962</v>
      </c>
      <c r="I47" s="37">
        <v>96819</v>
      </c>
      <c r="J47" s="36">
        <v>605151</v>
      </c>
      <c r="K47" s="42">
        <v>92418</v>
      </c>
      <c r="L47" s="42">
        <v>375736</v>
      </c>
      <c r="M47" s="37">
        <v>136997</v>
      </c>
      <c r="N47" s="38">
        <v>42.37533795247321</v>
      </c>
      <c r="O47" s="45">
        <v>40.853549087063698</v>
      </c>
      <c r="P47" s="46">
        <v>43.840205998172351</v>
      </c>
      <c r="R47" s="64"/>
      <c r="S47" s="64"/>
    </row>
    <row r="48" spans="1:19" ht="11.25" customHeight="1" x14ac:dyDescent="0.2">
      <c r="A48" s="33">
        <v>2019</v>
      </c>
      <c r="B48" s="41">
        <v>1191989</v>
      </c>
      <c r="C48" s="42">
        <v>191600</v>
      </c>
      <c r="D48" s="42">
        <v>761769</v>
      </c>
      <c r="E48" s="37">
        <v>238620</v>
      </c>
      <c r="F48" s="36">
        <v>585254</v>
      </c>
      <c r="G48" s="42">
        <v>97915</v>
      </c>
      <c r="H48" s="42">
        <v>388247</v>
      </c>
      <c r="I48" s="37">
        <v>99092</v>
      </c>
      <c r="J48" s="36">
        <v>606735</v>
      </c>
      <c r="K48" s="42">
        <v>93685</v>
      </c>
      <c r="L48" s="42">
        <v>373522</v>
      </c>
      <c r="M48" s="37">
        <v>139528</v>
      </c>
      <c r="N48" s="38">
        <v>42.507521042559951</v>
      </c>
      <c r="O48" s="47">
        <v>40.990646796091951</v>
      </c>
      <c r="P48" s="48">
        <v>43.970691488046675</v>
      </c>
      <c r="R48" s="64"/>
      <c r="S48" s="64"/>
    </row>
    <row r="49" spans="1:19" ht="11.25" customHeight="1" x14ac:dyDescent="0.2">
      <c r="A49" s="33">
        <v>2020</v>
      </c>
      <c r="B49" s="41">
        <v>1195327</v>
      </c>
      <c r="C49" s="42">
        <f t="shared" ref="C49" si="2">G49+K49</f>
        <v>193420</v>
      </c>
      <c r="D49" s="42">
        <v>760010</v>
      </c>
      <c r="E49" s="37">
        <v>241897</v>
      </c>
      <c r="F49" s="36">
        <v>587462</v>
      </c>
      <c r="G49" s="42">
        <v>98978</v>
      </c>
      <c r="H49" s="42">
        <v>387851</v>
      </c>
      <c r="I49" s="37">
        <v>100633</v>
      </c>
      <c r="J49" s="36">
        <v>607865</v>
      </c>
      <c r="K49" s="42">
        <v>94442</v>
      </c>
      <c r="L49" s="42">
        <v>372159</v>
      </c>
      <c r="M49" s="37">
        <v>141264</v>
      </c>
      <c r="N49" s="38">
        <v>42.592393964162113</v>
      </c>
      <c r="O49" s="47">
        <v>41.079603446691024</v>
      </c>
      <c r="P49" s="48">
        <v>44.054407639854247</v>
      </c>
      <c r="R49" s="64"/>
      <c r="S49" s="64"/>
    </row>
    <row r="50" spans="1:19" ht="16" customHeight="1" x14ac:dyDescent="0.2">
      <c r="A50" s="33" t="s">
        <v>15</v>
      </c>
      <c r="B50" s="41">
        <v>1184568</v>
      </c>
      <c r="C50" s="42">
        <v>194070</v>
      </c>
      <c r="D50" s="42">
        <v>746911</v>
      </c>
      <c r="E50" s="37">
        <v>243587</v>
      </c>
      <c r="F50" s="36">
        <v>582673</v>
      </c>
      <c r="G50" s="42">
        <v>99247</v>
      </c>
      <c r="H50" s="42">
        <v>382064</v>
      </c>
      <c r="I50" s="37">
        <v>101362</v>
      </c>
      <c r="J50" s="36">
        <v>601895</v>
      </c>
      <c r="K50" s="42">
        <v>94823</v>
      </c>
      <c r="L50" s="42">
        <v>364847</v>
      </c>
      <c r="M50" s="37">
        <v>142225</v>
      </c>
      <c r="N50" s="38">
        <v>42.7</v>
      </c>
      <c r="O50" s="47">
        <v>41.1</v>
      </c>
      <c r="P50" s="48">
        <v>44.2</v>
      </c>
    </row>
    <row r="51" spans="1:19" ht="11" customHeight="1" x14ac:dyDescent="0.2">
      <c r="A51" s="33">
        <v>2022</v>
      </c>
      <c r="B51" s="49">
        <v>1217200</v>
      </c>
      <c r="C51" s="50">
        <v>200404</v>
      </c>
      <c r="D51" s="50">
        <v>769154</v>
      </c>
      <c r="E51" s="51">
        <v>247642</v>
      </c>
      <c r="F51" s="52">
        <v>596399</v>
      </c>
      <c r="G51" s="50">
        <v>102565</v>
      </c>
      <c r="H51" s="50">
        <v>390675</v>
      </c>
      <c r="I51" s="51">
        <v>103159</v>
      </c>
      <c r="J51" s="52">
        <v>620801</v>
      </c>
      <c r="K51" s="50">
        <v>97839</v>
      </c>
      <c r="L51" s="50">
        <v>378479</v>
      </c>
      <c r="M51" s="51">
        <v>144483</v>
      </c>
      <c r="N51" s="53">
        <v>42.497134406800001</v>
      </c>
      <c r="O51" s="54">
        <v>40.997183932200002</v>
      </c>
      <c r="P51" s="55">
        <v>43.938125905100001</v>
      </c>
    </row>
    <row r="52" spans="1:19" ht="11.15" customHeight="1" x14ac:dyDescent="0.2">
      <c r="A52" s="33"/>
      <c r="B52" s="56" t="s">
        <v>17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</row>
    <row r="53" spans="1:19" ht="16" customHeight="1" x14ac:dyDescent="0.2">
      <c r="A53" s="33">
        <v>2001</v>
      </c>
      <c r="B53" s="58">
        <v>104029</v>
      </c>
      <c r="C53" s="59">
        <v>16964</v>
      </c>
      <c r="D53" s="59">
        <v>72394</v>
      </c>
      <c r="E53" s="59">
        <v>14671</v>
      </c>
      <c r="F53" s="60">
        <v>50925</v>
      </c>
      <c r="G53" s="59">
        <v>8616</v>
      </c>
      <c r="H53" s="59">
        <v>36565</v>
      </c>
      <c r="I53" s="59">
        <v>5744</v>
      </c>
      <c r="J53" s="60">
        <v>53104</v>
      </c>
      <c r="K53" s="59">
        <v>8348</v>
      </c>
      <c r="L53" s="59">
        <v>35829</v>
      </c>
      <c r="M53" s="61">
        <v>8927</v>
      </c>
      <c r="N53" s="62">
        <v>38.821160445644963</v>
      </c>
      <c r="O53" s="63">
        <v>37.300471281296019</v>
      </c>
      <c r="P53" s="46">
        <v>40.279451642060863</v>
      </c>
      <c r="R53" s="64"/>
      <c r="S53" s="64"/>
    </row>
    <row r="54" spans="1:19" ht="11.25" customHeight="1" x14ac:dyDescent="0.2">
      <c r="A54" s="33">
        <v>2002</v>
      </c>
      <c r="B54" s="58">
        <v>103867</v>
      </c>
      <c r="C54" s="59">
        <v>16588</v>
      </c>
      <c r="D54" s="59">
        <v>72545</v>
      </c>
      <c r="E54" s="59">
        <v>14734</v>
      </c>
      <c r="F54" s="60">
        <v>50881</v>
      </c>
      <c r="G54" s="59">
        <v>8470</v>
      </c>
      <c r="H54" s="59">
        <v>36626</v>
      </c>
      <c r="I54" s="59">
        <v>5785</v>
      </c>
      <c r="J54" s="60">
        <v>52986</v>
      </c>
      <c r="K54" s="59">
        <v>8118</v>
      </c>
      <c r="L54" s="59">
        <v>35919</v>
      </c>
      <c r="M54" s="61">
        <v>8949</v>
      </c>
      <c r="N54" s="62">
        <v>39.117173885834774</v>
      </c>
      <c r="O54" s="63">
        <v>37.573897918672984</v>
      </c>
      <c r="P54" s="46">
        <v>40.599139395311965</v>
      </c>
      <c r="R54" s="64"/>
      <c r="S54" s="64"/>
    </row>
    <row r="55" spans="1:19" ht="11.25" customHeight="1" x14ac:dyDescent="0.2">
      <c r="A55" s="33">
        <v>2003</v>
      </c>
      <c r="B55" s="58">
        <v>104047</v>
      </c>
      <c r="C55" s="59">
        <v>16284</v>
      </c>
      <c r="D55" s="59">
        <v>72797</v>
      </c>
      <c r="E55" s="59">
        <v>14966</v>
      </c>
      <c r="F55" s="60">
        <v>50948</v>
      </c>
      <c r="G55" s="59">
        <v>8330</v>
      </c>
      <c r="H55" s="59">
        <v>36733</v>
      </c>
      <c r="I55" s="59">
        <v>5885</v>
      </c>
      <c r="J55" s="60">
        <v>53099</v>
      </c>
      <c r="K55" s="59">
        <v>7954</v>
      </c>
      <c r="L55" s="59">
        <v>36064</v>
      </c>
      <c r="M55" s="61">
        <v>9081</v>
      </c>
      <c r="N55" s="62">
        <v>39.39939162109431</v>
      </c>
      <c r="O55" s="63">
        <v>37.871182382036586</v>
      </c>
      <c r="P55" s="46">
        <v>40.865694269195281</v>
      </c>
      <c r="R55" s="64"/>
      <c r="S55" s="64"/>
    </row>
    <row r="56" spans="1:19" ht="11.25" customHeight="1" x14ac:dyDescent="0.2">
      <c r="A56" s="33">
        <v>2004</v>
      </c>
      <c r="B56" s="58">
        <v>103990</v>
      </c>
      <c r="C56" s="59">
        <v>15962</v>
      </c>
      <c r="D56" s="59">
        <v>72928</v>
      </c>
      <c r="E56" s="59">
        <v>15100</v>
      </c>
      <c r="F56" s="60">
        <v>50876</v>
      </c>
      <c r="G56" s="59">
        <v>8171</v>
      </c>
      <c r="H56" s="59">
        <v>36799</v>
      </c>
      <c r="I56" s="59">
        <v>5906</v>
      </c>
      <c r="J56" s="60">
        <v>53114</v>
      </c>
      <c r="K56" s="59">
        <v>7791</v>
      </c>
      <c r="L56" s="59">
        <v>36129</v>
      </c>
      <c r="M56" s="61">
        <v>9194</v>
      </c>
      <c r="N56" s="62">
        <v>39.678497932493514</v>
      </c>
      <c r="O56" s="63">
        <v>38.137432188065098</v>
      </c>
      <c r="P56" s="46">
        <v>41.154629664495232</v>
      </c>
      <c r="R56" s="64"/>
      <c r="S56" s="64"/>
    </row>
    <row r="57" spans="1:19" ht="11.25" customHeight="1" x14ac:dyDescent="0.2">
      <c r="A57" s="33">
        <v>2005</v>
      </c>
      <c r="B57" s="58">
        <v>104525</v>
      </c>
      <c r="C57" s="59">
        <v>15671</v>
      </c>
      <c r="D57" s="59">
        <v>73431</v>
      </c>
      <c r="E57" s="59">
        <v>15423</v>
      </c>
      <c r="F57" s="60">
        <v>51208</v>
      </c>
      <c r="G57" s="59">
        <v>8038</v>
      </c>
      <c r="H57" s="59">
        <v>37115</v>
      </c>
      <c r="I57" s="59">
        <v>6055</v>
      </c>
      <c r="J57" s="60">
        <v>53317</v>
      </c>
      <c r="K57" s="59">
        <v>7633</v>
      </c>
      <c r="L57" s="59">
        <v>36316</v>
      </c>
      <c r="M57" s="61">
        <v>9368</v>
      </c>
      <c r="N57" s="62">
        <v>39.944534800287016</v>
      </c>
      <c r="O57" s="63">
        <v>38.411693485392902</v>
      </c>
      <c r="P57" s="46">
        <v>41.41674325262111</v>
      </c>
      <c r="R57" s="64"/>
      <c r="S57" s="64"/>
    </row>
    <row r="58" spans="1:19" ht="16" customHeight="1" x14ac:dyDescent="0.2">
      <c r="A58" s="33">
        <v>2006</v>
      </c>
      <c r="B58" s="58">
        <v>105116</v>
      </c>
      <c r="C58" s="59">
        <v>15327</v>
      </c>
      <c r="D58" s="59">
        <v>74008</v>
      </c>
      <c r="E58" s="59">
        <v>15781</v>
      </c>
      <c r="F58" s="60">
        <v>51570</v>
      </c>
      <c r="G58" s="59">
        <v>7843</v>
      </c>
      <c r="H58" s="59">
        <v>37508</v>
      </c>
      <c r="I58" s="59">
        <v>6219</v>
      </c>
      <c r="J58" s="60">
        <v>53546</v>
      </c>
      <c r="K58" s="59">
        <v>7484</v>
      </c>
      <c r="L58" s="59">
        <v>36500</v>
      </c>
      <c r="M58" s="61">
        <v>9562</v>
      </c>
      <c r="N58" s="65">
        <v>40.180476806575591</v>
      </c>
      <c r="O58" s="63">
        <v>38.63432228039558</v>
      </c>
      <c r="P58" s="46">
        <v>41.669573824375298</v>
      </c>
      <c r="R58" s="64"/>
      <c r="S58" s="64"/>
    </row>
    <row r="59" spans="1:19" ht="11.25" customHeight="1" x14ac:dyDescent="0.2">
      <c r="A59" s="33">
        <v>2007</v>
      </c>
      <c r="B59" s="58">
        <v>105663</v>
      </c>
      <c r="C59" s="59">
        <v>15190</v>
      </c>
      <c r="D59" s="59">
        <v>74362</v>
      </c>
      <c r="E59" s="59">
        <v>16111</v>
      </c>
      <c r="F59" s="60">
        <v>51904</v>
      </c>
      <c r="G59" s="59">
        <v>7731</v>
      </c>
      <c r="H59" s="59">
        <v>37799</v>
      </c>
      <c r="I59" s="59">
        <v>6374</v>
      </c>
      <c r="J59" s="60">
        <v>53759</v>
      </c>
      <c r="K59" s="59">
        <v>7459</v>
      </c>
      <c r="L59" s="59">
        <v>36563</v>
      </c>
      <c r="M59" s="61">
        <v>9737</v>
      </c>
      <c r="N59" s="66">
        <v>40.408766550258839</v>
      </c>
      <c r="O59" s="45">
        <v>38.8807991676942</v>
      </c>
      <c r="P59" s="46">
        <v>41.884010119235853</v>
      </c>
      <c r="R59" s="64"/>
      <c r="S59" s="64"/>
    </row>
    <row r="60" spans="1:19" ht="11.25" customHeight="1" x14ac:dyDescent="0.2">
      <c r="A60" s="33">
        <v>2008</v>
      </c>
      <c r="B60" s="58">
        <v>106248</v>
      </c>
      <c r="C60" s="59">
        <v>15139</v>
      </c>
      <c r="D60" s="59">
        <v>74510</v>
      </c>
      <c r="E60" s="59">
        <v>16599</v>
      </c>
      <c r="F60" s="60">
        <v>52214</v>
      </c>
      <c r="G60" s="59">
        <v>7708</v>
      </c>
      <c r="H60" s="59">
        <v>37867</v>
      </c>
      <c r="I60" s="59">
        <v>6639</v>
      </c>
      <c r="J60" s="60">
        <v>54034</v>
      </c>
      <c r="K60" s="59">
        <v>7431</v>
      </c>
      <c r="L60" s="59">
        <v>36643</v>
      </c>
      <c r="M60" s="61">
        <v>9960</v>
      </c>
      <c r="N60" s="66">
        <v>40.561911753633012</v>
      </c>
      <c r="O60" s="45">
        <v>39.056689776688245</v>
      </c>
      <c r="P60" s="46">
        <v>42.016434097050009</v>
      </c>
      <c r="R60" s="64"/>
      <c r="S60" s="64"/>
    </row>
    <row r="61" spans="1:19" ht="11.25" customHeight="1" x14ac:dyDescent="0.2">
      <c r="A61" s="33">
        <v>2009</v>
      </c>
      <c r="B61" s="58">
        <v>106539</v>
      </c>
      <c r="C61" s="59">
        <v>15254</v>
      </c>
      <c r="D61" s="59">
        <v>74302</v>
      </c>
      <c r="E61" s="59">
        <v>16983</v>
      </c>
      <c r="F61" s="60">
        <v>52359</v>
      </c>
      <c r="G61" s="59">
        <v>7796</v>
      </c>
      <c r="H61" s="59">
        <v>37750</v>
      </c>
      <c r="I61" s="59">
        <v>6813</v>
      </c>
      <c r="J61" s="60">
        <v>54180</v>
      </c>
      <c r="K61" s="59">
        <v>7458</v>
      </c>
      <c r="L61" s="59">
        <v>36552</v>
      </c>
      <c r="M61" s="61">
        <v>10170</v>
      </c>
      <c r="N61" s="66">
        <v>40.733679685373431</v>
      </c>
      <c r="O61" s="45">
        <v>39.229292003285011</v>
      </c>
      <c r="P61" s="46">
        <v>42.187504614248802</v>
      </c>
      <c r="R61" s="64"/>
      <c r="S61" s="64"/>
    </row>
    <row r="62" spans="1:19" ht="11.25" customHeight="1" x14ac:dyDescent="0.2">
      <c r="A62" s="33">
        <v>2010</v>
      </c>
      <c r="B62" s="58">
        <v>106884</v>
      </c>
      <c r="C62" s="59">
        <v>15511</v>
      </c>
      <c r="D62" s="59">
        <v>74025</v>
      </c>
      <c r="E62" s="59">
        <v>17348</v>
      </c>
      <c r="F62" s="60">
        <v>52515</v>
      </c>
      <c r="G62" s="59">
        <v>7951</v>
      </c>
      <c r="H62" s="59">
        <v>37571</v>
      </c>
      <c r="I62" s="59">
        <v>6993</v>
      </c>
      <c r="J62" s="60">
        <v>54369</v>
      </c>
      <c r="K62" s="59">
        <v>7560</v>
      </c>
      <c r="L62" s="59">
        <v>36454</v>
      </c>
      <c r="M62" s="61">
        <v>10355</v>
      </c>
      <c r="N62" s="66">
        <v>40.880431121589766</v>
      </c>
      <c r="O62" s="45">
        <v>39.3787013234314</v>
      </c>
      <c r="P62" s="46">
        <v>42.330951461310669</v>
      </c>
      <c r="R62" s="64"/>
      <c r="S62" s="64"/>
    </row>
    <row r="63" spans="1:19" ht="16" customHeight="1" x14ac:dyDescent="0.2">
      <c r="A63" s="33" t="s">
        <v>14</v>
      </c>
      <c r="B63" s="58">
        <v>106847</v>
      </c>
      <c r="C63" s="59">
        <v>15786</v>
      </c>
      <c r="D63" s="59">
        <v>73018</v>
      </c>
      <c r="E63" s="59">
        <v>18043</v>
      </c>
      <c r="F63" s="60">
        <v>52572</v>
      </c>
      <c r="G63" s="59">
        <v>8085</v>
      </c>
      <c r="H63" s="59">
        <v>37123</v>
      </c>
      <c r="I63" s="59">
        <v>7364</v>
      </c>
      <c r="J63" s="60">
        <v>54275</v>
      </c>
      <c r="K63" s="59">
        <v>7701</v>
      </c>
      <c r="L63" s="59">
        <v>35895</v>
      </c>
      <c r="M63" s="61">
        <v>10679</v>
      </c>
      <c r="N63" s="66">
        <v>41.122722210263269</v>
      </c>
      <c r="O63" s="45">
        <v>39.674142128889898</v>
      </c>
      <c r="P63" s="46">
        <v>42.525849838783969</v>
      </c>
      <c r="R63" s="64"/>
      <c r="S63" s="64"/>
    </row>
    <row r="64" spans="1:19" ht="11.25" customHeight="1" x14ac:dyDescent="0.2">
      <c r="A64" s="33">
        <v>2012</v>
      </c>
      <c r="B64" s="58">
        <v>107354</v>
      </c>
      <c r="C64" s="59">
        <v>15998</v>
      </c>
      <c r="D64" s="59">
        <v>72670</v>
      </c>
      <c r="E64" s="59">
        <v>18686</v>
      </c>
      <c r="F64" s="60">
        <v>52841</v>
      </c>
      <c r="G64" s="59">
        <v>8170</v>
      </c>
      <c r="H64" s="59">
        <v>36970</v>
      </c>
      <c r="I64" s="59">
        <v>7701</v>
      </c>
      <c r="J64" s="60">
        <v>54513</v>
      </c>
      <c r="K64" s="59">
        <v>7828</v>
      </c>
      <c r="L64" s="59">
        <v>35700</v>
      </c>
      <c r="M64" s="61">
        <v>10985</v>
      </c>
      <c r="N64" s="66">
        <v>41.32147847308903</v>
      </c>
      <c r="O64" s="45">
        <v>39.906616074639011</v>
      </c>
      <c r="P64" s="46">
        <v>42.692944802157285</v>
      </c>
      <c r="R64" s="64"/>
      <c r="S64" s="64"/>
    </row>
    <row r="65" spans="1:19" ht="11.25" customHeight="1" x14ac:dyDescent="0.2">
      <c r="A65" s="33">
        <v>2013</v>
      </c>
      <c r="B65" s="58">
        <v>107746</v>
      </c>
      <c r="C65" s="59">
        <v>16267</v>
      </c>
      <c r="D65" s="59">
        <v>72173</v>
      </c>
      <c r="E65" s="59">
        <v>19306</v>
      </c>
      <c r="F65" s="60">
        <v>53056</v>
      </c>
      <c r="G65" s="59">
        <v>8288</v>
      </c>
      <c r="H65" s="59">
        <v>36771</v>
      </c>
      <c r="I65" s="59">
        <v>7997</v>
      </c>
      <c r="J65" s="60">
        <v>54690</v>
      </c>
      <c r="K65" s="59">
        <v>7979</v>
      </c>
      <c r="L65" s="59">
        <v>35402</v>
      </c>
      <c r="M65" s="61">
        <v>11309</v>
      </c>
      <c r="N65" s="66">
        <v>41.533365507768274</v>
      </c>
      <c r="O65" s="45">
        <v>40.130560162846798</v>
      </c>
      <c r="P65" s="46">
        <v>42.894258548180652</v>
      </c>
      <c r="R65" s="64"/>
      <c r="S65" s="64"/>
    </row>
    <row r="66" spans="1:19" ht="11.25" customHeight="1" x14ac:dyDescent="0.2">
      <c r="A66" s="33">
        <v>2014</v>
      </c>
      <c r="B66" s="41">
        <v>107925</v>
      </c>
      <c r="C66" s="35">
        <v>16517</v>
      </c>
      <c r="D66" s="35">
        <v>71532</v>
      </c>
      <c r="E66" s="35">
        <v>19876</v>
      </c>
      <c r="F66" s="36">
        <v>53154</v>
      </c>
      <c r="G66" s="35">
        <v>8438</v>
      </c>
      <c r="H66" s="35">
        <v>36497</v>
      </c>
      <c r="I66" s="35">
        <v>8219</v>
      </c>
      <c r="J66" s="36">
        <v>54771</v>
      </c>
      <c r="K66" s="35">
        <v>8079</v>
      </c>
      <c r="L66" s="35">
        <v>35035</v>
      </c>
      <c r="M66" s="37">
        <v>11657</v>
      </c>
      <c r="N66" s="38">
        <v>41.769696548529076</v>
      </c>
      <c r="O66" s="39">
        <v>40.323155359897655</v>
      </c>
      <c r="P66" s="40">
        <v>43.173531613445071</v>
      </c>
      <c r="R66" s="64"/>
      <c r="S66" s="64"/>
    </row>
    <row r="67" spans="1:19" ht="11.25" customHeight="1" x14ac:dyDescent="0.2">
      <c r="A67" s="33">
        <v>2015</v>
      </c>
      <c r="B67" s="41">
        <v>108126</v>
      </c>
      <c r="C67" s="35">
        <v>16802</v>
      </c>
      <c r="D67" s="35">
        <v>70922</v>
      </c>
      <c r="E67" s="35">
        <v>20402</v>
      </c>
      <c r="F67" s="36">
        <v>53268</v>
      </c>
      <c r="G67" s="35">
        <v>8590</v>
      </c>
      <c r="H67" s="35">
        <v>36166</v>
      </c>
      <c r="I67" s="35">
        <v>8512</v>
      </c>
      <c r="J67" s="36">
        <v>54858</v>
      </c>
      <c r="K67" s="35">
        <v>8212</v>
      </c>
      <c r="L67" s="35">
        <v>34756</v>
      </c>
      <c r="M67" s="37">
        <v>11890</v>
      </c>
      <c r="N67" s="38">
        <v>41.974816417882835</v>
      </c>
      <c r="O67" s="39">
        <v>40.538653600660808</v>
      </c>
      <c r="P67" s="40">
        <v>43.369353603849937</v>
      </c>
      <c r="R67" s="64"/>
      <c r="S67" s="64"/>
    </row>
    <row r="68" spans="1:19" ht="16" customHeight="1" x14ac:dyDescent="0.2">
      <c r="A68" s="33">
        <v>2016</v>
      </c>
      <c r="B68" s="58">
        <v>108248</v>
      </c>
      <c r="C68" s="59">
        <f>G68+K68</f>
        <v>17096</v>
      </c>
      <c r="D68" s="59">
        <f t="shared" ref="D68:E69" si="3">H68+L68</f>
        <v>70210</v>
      </c>
      <c r="E68" s="59">
        <f t="shared" si="3"/>
        <v>20942</v>
      </c>
      <c r="F68" s="60">
        <f>G68+H68+I68</f>
        <v>53329</v>
      </c>
      <c r="G68" s="59">
        <v>8771</v>
      </c>
      <c r="H68" s="59">
        <v>35781</v>
      </c>
      <c r="I68" s="59">
        <v>8777</v>
      </c>
      <c r="J68" s="60">
        <f>K68+L68+M68</f>
        <v>54919</v>
      </c>
      <c r="K68" s="59">
        <v>8325</v>
      </c>
      <c r="L68" s="59">
        <v>34429</v>
      </c>
      <c r="M68" s="67">
        <v>12165</v>
      </c>
      <c r="N68" s="44">
        <v>42.170515852486879</v>
      </c>
      <c r="O68" s="45">
        <v>40.720592923175005</v>
      </c>
      <c r="P68" s="46">
        <v>43.578461006209146</v>
      </c>
      <c r="R68" s="64"/>
      <c r="S68" s="64"/>
    </row>
    <row r="69" spans="1:19" ht="11.25" customHeight="1" x14ac:dyDescent="0.2">
      <c r="A69" s="33">
        <v>2017</v>
      </c>
      <c r="B69" s="41">
        <v>108545</v>
      </c>
      <c r="C69" s="42">
        <f t="shared" ref="C69" si="4">G69+K69</f>
        <v>17410</v>
      </c>
      <c r="D69" s="42">
        <f t="shared" si="3"/>
        <v>69652</v>
      </c>
      <c r="E69" s="37">
        <f t="shared" si="3"/>
        <v>21483</v>
      </c>
      <c r="F69" s="36">
        <v>53560</v>
      </c>
      <c r="G69" s="42">
        <v>8924</v>
      </c>
      <c r="H69" s="42">
        <v>35593</v>
      </c>
      <c r="I69" s="37">
        <v>9043</v>
      </c>
      <c r="J69" s="36">
        <v>54985</v>
      </c>
      <c r="K69" s="42">
        <v>8486</v>
      </c>
      <c r="L69" s="42">
        <v>34059</v>
      </c>
      <c r="M69" s="37">
        <v>12440</v>
      </c>
      <c r="N69" s="38">
        <v>42.302183426228751</v>
      </c>
      <c r="O69" s="45">
        <v>40.859372666168781</v>
      </c>
      <c r="P69" s="46">
        <v>43.707602073292712</v>
      </c>
      <c r="R69" s="64"/>
      <c r="S69" s="64"/>
    </row>
    <row r="70" spans="1:19" ht="11.25" customHeight="1" x14ac:dyDescent="0.2">
      <c r="A70" s="33">
        <v>2018</v>
      </c>
      <c r="B70" s="41">
        <v>108801</v>
      </c>
      <c r="C70" s="42">
        <v>17687</v>
      </c>
      <c r="D70" s="42">
        <v>69180</v>
      </c>
      <c r="E70" s="37">
        <v>21934</v>
      </c>
      <c r="F70" s="36">
        <v>53642</v>
      </c>
      <c r="G70" s="42">
        <v>9032</v>
      </c>
      <c r="H70" s="42">
        <v>35338</v>
      </c>
      <c r="I70" s="37">
        <v>9272</v>
      </c>
      <c r="J70" s="36">
        <v>55159</v>
      </c>
      <c r="K70" s="42">
        <v>8655</v>
      </c>
      <c r="L70" s="42">
        <v>33842</v>
      </c>
      <c r="M70" s="37">
        <v>12662</v>
      </c>
      <c r="N70" s="38">
        <v>42.462527917941927</v>
      </c>
      <c r="O70" s="45">
        <v>41.068808023563626</v>
      </c>
      <c r="P70" s="46">
        <v>43.817917293642019</v>
      </c>
      <c r="R70" s="64"/>
      <c r="S70" s="64"/>
    </row>
    <row r="71" spans="1:19" ht="11.25" customHeight="1" x14ac:dyDescent="0.2">
      <c r="A71" s="33">
        <v>2019</v>
      </c>
      <c r="B71" s="41">
        <v>109136</v>
      </c>
      <c r="C71" s="42">
        <v>17933</v>
      </c>
      <c r="D71" s="42">
        <v>68795</v>
      </c>
      <c r="E71" s="37">
        <v>22408</v>
      </c>
      <c r="F71" s="36">
        <v>53800</v>
      </c>
      <c r="G71" s="42">
        <v>9154</v>
      </c>
      <c r="H71" s="42">
        <v>35180</v>
      </c>
      <c r="I71" s="37">
        <v>9466</v>
      </c>
      <c r="J71" s="36">
        <v>55336</v>
      </c>
      <c r="K71" s="42">
        <v>8779</v>
      </c>
      <c r="L71" s="42">
        <v>33615</v>
      </c>
      <c r="M71" s="37">
        <v>12942</v>
      </c>
      <c r="N71" s="38">
        <v>42.631661413282515</v>
      </c>
      <c r="O71" s="47">
        <v>41.250483271375465</v>
      </c>
      <c r="P71" s="48">
        <v>43.97450122885644</v>
      </c>
      <c r="R71" s="64"/>
      <c r="S71" s="64"/>
    </row>
    <row r="72" spans="1:19" ht="11.25" customHeight="1" x14ac:dyDescent="0.2">
      <c r="A72" s="33">
        <v>2020</v>
      </c>
      <c r="B72" s="41">
        <v>109104</v>
      </c>
      <c r="C72" s="42">
        <f t="shared" ref="C72:E72" si="5">G72+K72</f>
        <v>18098</v>
      </c>
      <c r="D72" s="42">
        <f t="shared" si="5"/>
        <v>68305</v>
      </c>
      <c r="E72" s="37">
        <f t="shared" si="5"/>
        <v>22701</v>
      </c>
      <c r="F72" s="36">
        <v>53751</v>
      </c>
      <c r="G72" s="42">
        <v>9258</v>
      </c>
      <c r="H72" s="42">
        <v>34934</v>
      </c>
      <c r="I72" s="37">
        <v>9559</v>
      </c>
      <c r="J72" s="36">
        <v>55353</v>
      </c>
      <c r="K72" s="42">
        <v>8840</v>
      </c>
      <c r="L72" s="42">
        <v>33371</v>
      </c>
      <c r="M72" s="37">
        <v>13142</v>
      </c>
      <c r="N72" s="38">
        <v>42.732392946179786</v>
      </c>
      <c r="O72" s="47">
        <v>41.316003423192122</v>
      </c>
      <c r="P72" s="48">
        <v>44.107790002348565</v>
      </c>
      <c r="R72" s="64"/>
      <c r="S72" s="64"/>
    </row>
    <row r="73" spans="1:19" ht="16" customHeight="1" x14ac:dyDescent="0.2">
      <c r="A73" s="33" t="s">
        <v>15</v>
      </c>
      <c r="B73" s="41">
        <v>107912</v>
      </c>
      <c r="C73" s="42">
        <v>18090</v>
      </c>
      <c r="D73" s="42">
        <v>66939</v>
      </c>
      <c r="E73" s="37">
        <v>22883</v>
      </c>
      <c r="F73" s="36">
        <v>53195</v>
      </c>
      <c r="G73" s="42">
        <v>9251</v>
      </c>
      <c r="H73" s="42">
        <v>34346</v>
      </c>
      <c r="I73" s="37">
        <v>9598</v>
      </c>
      <c r="J73" s="36">
        <v>54717</v>
      </c>
      <c r="K73" s="42">
        <v>8839</v>
      </c>
      <c r="L73" s="42">
        <v>32593</v>
      </c>
      <c r="M73" s="37">
        <v>13285</v>
      </c>
      <c r="N73" s="38">
        <v>42.9</v>
      </c>
      <c r="O73" s="47">
        <v>41.4</v>
      </c>
      <c r="P73" s="48">
        <v>44.3</v>
      </c>
    </row>
    <row r="74" spans="1:19" ht="11" customHeight="1" x14ac:dyDescent="0.2">
      <c r="A74" s="33">
        <v>2022</v>
      </c>
      <c r="B74" s="49">
        <v>110046</v>
      </c>
      <c r="C74" s="50">
        <v>18509</v>
      </c>
      <c r="D74" s="50">
        <v>68237</v>
      </c>
      <c r="E74" s="51">
        <v>23300</v>
      </c>
      <c r="F74" s="52">
        <v>54161</v>
      </c>
      <c r="G74" s="50">
        <v>9524</v>
      </c>
      <c r="H74" s="50">
        <v>34827</v>
      </c>
      <c r="I74" s="51">
        <v>9810</v>
      </c>
      <c r="J74" s="52">
        <v>55885</v>
      </c>
      <c r="K74" s="50">
        <v>8985</v>
      </c>
      <c r="L74" s="50">
        <v>33410</v>
      </c>
      <c r="M74" s="51">
        <v>13490</v>
      </c>
      <c r="N74" s="53">
        <v>42.819648147099997</v>
      </c>
      <c r="O74" s="54">
        <v>41.357960525099998</v>
      </c>
      <c r="P74" s="55">
        <v>44.236244072600002</v>
      </c>
    </row>
    <row r="75" spans="1:19" ht="11.15" customHeight="1" x14ac:dyDescent="0.2">
      <c r="A75" s="33"/>
      <c r="B75" s="56" t="s">
        <v>18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</row>
    <row r="76" spans="1:19" ht="16" customHeight="1" x14ac:dyDescent="0.2">
      <c r="A76" s="33">
        <v>2001</v>
      </c>
      <c r="B76" s="58">
        <v>373272</v>
      </c>
      <c r="C76" s="59">
        <v>52617</v>
      </c>
      <c r="D76" s="59">
        <v>261938</v>
      </c>
      <c r="E76" s="59">
        <v>58717</v>
      </c>
      <c r="F76" s="60">
        <v>176601</v>
      </c>
      <c r="G76" s="59">
        <v>26805</v>
      </c>
      <c r="H76" s="59">
        <v>127546</v>
      </c>
      <c r="I76" s="59">
        <v>22250</v>
      </c>
      <c r="J76" s="60">
        <v>196671</v>
      </c>
      <c r="K76" s="59">
        <v>25812</v>
      </c>
      <c r="L76" s="59">
        <v>134392</v>
      </c>
      <c r="M76" s="61">
        <v>36467</v>
      </c>
      <c r="N76" s="62">
        <v>40.646308857883795</v>
      </c>
      <c r="O76" s="63">
        <v>38.737184387404369</v>
      </c>
      <c r="P76" s="46">
        <v>42.360609850969382</v>
      </c>
    </row>
    <row r="77" spans="1:19" ht="11.25" customHeight="1" x14ac:dyDescent="0.2">
      <c r="A77" s="33">
        <v>2002</v>
      </c>
      <c r="B77" s="58">
        <v>370505</v>
      </c>
      <c r="C77" s="59">
        <v>51308</v>
      </c>
      <c r="D77" s="59">
        <v>260639</v>
      </c>
      <c r="E77" s="59">
        <v>58558</v>
      </c>
      <c r="F77" s="60">
        <v>175288</v>
      </c>
      <c r="G77" s="59">
        <v>26088</v>
      </c>
      <c r="H77" s="59">
        <v>126984</v>
      </c>
      <c r="I77" s="59">
        <v>22216</v>
      </c>
      <c r="J77" s="60">
        <v>195217</v>
      </c>
      <c r="K77" s="59">
        <v>25220</v>
      </c>
      <c r="L77" s="59">
        <v>133655</v>
      </c>
      <c r="M77" s="61">
        <v>36342</v>
      </c>
      <c r="N77" s="62">
        <v>40.889873281062336</v>
      </c>
      <c r="O77" s="63">
        <v>38.975845465747796</v>
      </c>
      <c r="P77" s="46">
        <v>42.608504894553242</v>
      </c>
    </row>
    <row r="78" spans="1:19" ht="11.25" customHeight="1" x14ac:dyDescent="0.2">
      <c r="A78" s="33">
        <v>2003</v>
      </c>
      <c r="B78" s="58">
        <v>369559</v>
      </c>
      <c r="C78" s="59">
        <v>49988</v>
      </c>
      <c r="D78" s="59">
        <v>260937</v>
      </c>
      <c r="E78" s="59">
        <v>58634</v>
      </c>
      <c r="F78" s="60">
        <v>175255</v>
      </c>
      <c r="G78" s="59">
        <v>25452</v>
      </c>
      <c r="H78" s="59">
        <v>127468</v>
      </c>
      <c r="I78" s="59">
        <v>22335</v>
      </c>
      <c r="J78" s="60">
        <v>194304</v>
      </c>
      <c r="K78" s="59">
        <v>24536</v>
      </c>
      <c r="L78" s="59">
        <v>133469</v>
      </c>
      <c r="M78" s="61">
        <v>36299</v>
      </c>
      <c r="N78" s="62">
        <v>41.104720761772811</v>
      </c>
      <c r="O78" s="63">
        <v>39.190245642064419</v>
      </c>
      <c r="P78" s="46">
        <v>42.83150629940711</v>
      </c>
    </row>
    <row r="79" spans="1:19" ht="11.25" customHeight="1" x14ac:dyDescent="0.2">
      <c r="A79" s="33">
        <v>2004</v>
      </c>
      <c r="B79" s="58">
        <v>367729</v>
      </c>
      <c r="C79" s="59">
        <v>49027</v>
      </c>
      <c r="D79" s="59">
        <v>259785</v>
      </c>
      <c r="E79" s="59">
        <v>58917</v>
      </c>
      <c r="F79" s="60">
        <v>174520</v>
      </c>
      <c r="G79" s="59">
        <v>25039</v>
      </c>
      <c r="H79" s="59">
        <v>126912</v>
      </c>
      <c r="I79" s="59">
        <v>22569</v>
      </c>
      <c r="J79" s="60">
        <v>193209</v>
      </c>
      <c r="K79" s="59">
        <v>23988</v>
      </c>
      <c r="L79" s="59">
        <v>132873</v>
      </c>
      <c r="M79" s="61">
        <v>36348</v>
      </c>
      <c r="N79" s="62">
        <v>41.358403878943456</v>
      </c>
      <c r="O79" s="63">
        <v>39.448624799449917</v>
      </c>
      <c r="P79" s="46">
        <v>43.08345108147136</v>
      </c>
    </row>
    <row r="80" spans="1:19" ht="11.25" customHeight="1" x14ac:dyDescent="0.2">
      <c r="A80" s="33">
        <v>2005</v>
      </c>
      <c r="B80" s="58">
        <v>366757</v>
      </c>
      <c r="C80" s="59">
        <v>48237</v>
      </c>
      <c r="D80" s="59">
        <v>258967</v>
      </c>
      <c r="E80" s="59">
        <v>59553</v>
      </c>
      <c r="F80" s="60">
        <v>174286</v>
      </c>
      <c r="G80" s="59">
        <v>24652</v>
      </c>
      <c r="H80" s="59">
        <v>126593</v>
      </c>
      <c r="I80" s="59">
        <v>23041</v>
      </c>
      <c r="J80" s="60">
        <v>192471</v>
      </c>
      <c r="K80" s="59">
        <v>23585</v>
      </c>
      <c r="L80" s="59">
        <v>132374</v>
      </c>
      <c r="M80" s="61">
        <v>36512</v>
      </c>
      <c r="N80" s="62">
        <v>41.545875061689344</v>
      </c>
      <c r="O80" s="63">
        <v>39.653810403589503</v>
      </c>
      <c r="P80" s="46">
        <v>43.25917410934634</v>
      </c>
    </row>
    <row r="81" spans="1:16" ht="16" customHeight="1" x14ac:dyDescent="0.2">
      <c r="A81" s="33">
        <v>2006</v>
      </c>
      <c r="B81" s="58">
        <v>366680</v>
      </c>
      <c r="C81" s="59">
        <v>47428</v>
      </c>
      <c r="D81" s="59">
        <v>258636</v>
      </c>
      <c r="E81" s="59">
        <v>60616</v>
      </c>
      <c r="F81" s="60">
        <v>174592</v>
      </c>
      <c r="G81" s="59">
        <v>24215</v>
      </c>
      <c r="H81" s="59">
        <v>126765</v>
      </c>
      <c r="I81" s="59">
        <v>23612</v>
      </c>
      <c r="J81" s="60">
        <v>192088</v>
      </c>
      <c r="K81" s="59">
        <v>23213</v>
      </c>
      <c r="L81" s="59">
        <v>131871</v>
      </c>
      <c r="M81" s="61">
        <v>37004</v>
      </c>
      <c r="N81" s="65">
        <v>41.750106359768736</v>
      </c>
      <c r="O81" s="63">
        <v>39.864776163856305</v>
      </c>
      <c r="P81" s="46">
        <v>43.463714547499066</v>
      </c>
    </row>
    <row r="82" spans="1:16" ht="11.25" customHeight="1" x14ac:dyDescent="0.2">
      <c r="A82" s="33">
        <v>2007</v>
      </c>
      <c r="B82" s="58">
        <v>368533</v>
      </c>
      <c r="C82" s="59">
        <v>47084</v>
      </c>
      <c r="D82" s="59">
        <v>259789</v>
      </c>
      <c r="E82" s="59">
        <v>61660</v>
      </c>
      <c r="F82" s="60">
        <v>176035</v>
      </c>
      <c r="G82" s="59">
        <v>23979</v>
      </c>
      <c r="H82" s="59">
        <v>127922</v>
      </c>
      <c r="I82" s="59">
        <v>24134</v>
      </c>
      <c r="J82" s="60">
        <v>192498</v>
      </c>
      <c r="K82" s="59">
        <v>23105</v>
      </c>
      <c r="L82" s="59">
        <v>131867</v>
      </c>
      <c r="M82" s="61">
        <v>37526</v>
      </c>
      <c r="N82" s="66">
        <v>41.835166728624024</v>
      </c>
      <c r="O82" s="45">
        <v>39.949887806402138</v>
      </c>
      <c r="P82" s="46">
        <v>43.55921100478966</v>
      </c>
    </row>
    <row r="83" spans="1:16" ht="11.25" customHeight="1" x14ac:dyDescent="0.2">
      <c r="A83" s="33">
        <v>2008</v>
      </c>
      <c r="B83" s="58">
        <v>370592</v>
      </c>
      <c r="C83" s="59">
        <v>47084</v>
      </c>
      <c r="D83" s="59">
        <v>260064</v>
      </c>
      <c r="E83" s="59">
        <v>63444</v>
      </c>
      <c r="F83" s="60">
        <v>177588</v>
      </c>
      <c r="G83" s="59">
        <v>24018</v>
      </c>
      <c r="H83" s="59">
        <v>128506</v>
      </c>
      <c r="I83" s="59">
        <v>25064</v>
      </c>
      <c r="J83" s="60">
        <v>193004</v>
      </c>
      <c r="K83" s="59">
        <v>23066</v>
      </c>
      <c r="L83" s="59">
        <v>131558</v>
      </c>
      <c r="M83" s="61">
        <v>38380</v>
      </c>
      <c r="N83" s="66">
        <v>41.921096515844916</v>
      </c>
      <c r="O83" s="45">
        <v>40.02274928486159</v>
      </c>
      <c r="P83" s="46">
        <v>43.667815174815026</v>
      </c>
    </row>
    <row r="84" spans="1:16" ht="11.25" customHeight="1" x14ac:dyDescent="0.2">
      <c r="A84" s="33">
        <v>2009</v>
      </c>
      <c r="B84" s="58">
        <v>371399</v>
      </c>
      <c r="C84" s="59">
        <v>47751</v>
      </c>
      <c r="D84" s="59">
        <v>258584</v>
      </c>
      <c r="E84" s="59">
        <v>65064</v>
      </c>
      <c r="F84" s="60">
        <v>178429</v>
      </c>
      <c r="G84" s="59">
        <v>24373</v>
      </c>
      <c r="H84" s="59">
        <v>128200</v>
      </c>
      <c r="I84" s="59">
        <v>25856</v>
      </c>
      <c r="J84" s="60">
        <v>192970</v>
      </c>
      <c r="K84" s="59">
        <v>23378</v>
      </c>
      <c r="L84" s="59">
        <v>130384</v>
      </c>
      <c r="M84" s="61">
        <v>39208</v>
      </c>
      <c r="N84" s="66">
        <v>42.008986292370196</v>
      </c>
      <c r="O84" s="45">
        <v>40.097189918679135</v>
      </c>
      <c r="P84" s="46">
        <v>43.776721770223354</v>
      </c>
    </row>
    <row r="85" spans="1:16" ht="11.25" customHeight="1" x14ac:dyDescent="0.2">
      <c r="A85" s="33">
        <v>2010</v>
      </c>
      <c r="B85" s="58">
        <v>371371</v>
      </c>
      <c r="C85" s="59">
        <v>48582</v>
      </c>
      <c r="D85" s="59">
        <v>256490</v>
      </c>
      <c r="E85" s="59">
        <v>66299</v>
      </c>
      <c r="F85" s="60">
        <v>178567</v>
      </c>
      <c r="G85" s="59">
        <v>24784</v>
      </c>
      <c r="H85" s="59">
        <v>127391</v>
      </c>
      <c r="I85" s="59">
        <v>26392</v>
      </c>
      <c r="J85" s="60">
        <v>192804</v>
      </c>
      <c r="K85" s="59">
        <v>23798</v>
      </c>
      <c r="L85" s="59">
        <v>129099</v>
      </c>
      <c r="M85" s="61">
        <v>39907</v>
      </c>
      <c r="N85" s="66">
        <v>42.150268868597713</v>
      </c>
      <c r="O85" s="45">
        <v>40.242690418722383</v>
      </c>
      <c r="P85" s="46">
        <v>43.91698823675857</v>
      </c>
    </row>
    <row r="86" spans="1:16" ht="16" customHeight="1" x14ac:dyDescent="0.2">
      <c r="A86" s="33" t="s">
        <v>14</v>
      </c>
      <c r="B86" s="58">
        <v>378965</v>
      </c>
      <c r="C86" s="59">
        <v>51757</v>
      </c>
      <c r="D86" s="59">
        <v>257397</v>
      </c>
      <c r="E86" s="59">
        <v>69811</v>
      </c>
      <c r="F86" s="60">
        <v>182733</v>
      </c>
      <c r="G86" s="59">
        <v>26433</v>
      </c>
      <c r="H86" s="59">
        <v>128204</v>
      </c>
      <c r="I86" s="59">
        <v>28096</v>
      </c>
      <c r="J86" s="60">
        <v>196232</v>
      </c>
      <c r="K86" s="59">
        <v>25324</v>
      </c>
      <c r="L86" s="59">
        <v>129193</v>
      </c>
      <c r="M86" s="61">
        <v>41715</v>
      </c>
      <c r="N86" s="66">
        <v>42.202315517264125</v>
      </c>
      <c r="O86" s="45">
        <v>40.390052699840751</v>
      </c>
      <c r="P86" s="46">
        <v>43.889910921766074</v>
      </c>
    </row>
    <row r="87" spans="1:16" ht="11.25" customHeight="1" x14ac:dyDescent="0.2">
      <c r="A87" s="33">
        <v>2012</v>
      </c>
      <c r="B87" s="58">
        <v>378327</v>
      </c>
      <c r="C87" s="59">
        <v>52615</v>
      </c>
      <c r="D87" s="59">
        <v>254105</v>
      </c>
      <c r="E87" s="59">
        <v>71607</v>
      </c>
      <c r="F87" s="60">
        <v>182418</v>
      </c>
      <c r="G87" s="59">
        <v>26815</v>
      </c>
      <c r="H87" s="59">
        <v>126923</v>
      </c>
      <c r="I87" s="59">
        <v>28680</v>
      </c>
      <c r="J87" s="60">
        <v>195909</v>
      </c>
      <c r="K87" s="59">
        <v>25800</v>
      </c>
      <c r="L87" s="59">
        <v>127182</v>
      </c>
      <c r="M87" s="61">
        <v>42927</v>
      </c>
      <c r="N87" s="66">
        <v>42.346236192500143</v>
      </c>
      <c r="O87" s="45">
        <v>40.551842471685909</v>
      </c>
      <c r="P87" s="46">
        <v>44.017061492835964</v>
      </c>
    </row>
    <row r="88" spans="1:16" ht="11.25" customHeight="1" x14ac:dyDescent="0.2">
      <c r="A88" s="33">
        <v>2013</v>
      </c>
      <c r="B88" s="58">
        <v>377508</v>
      </c>
      <c r="C88" s="59">
        <v>53479</v>
      </c>
      <c r="D88" s="59">
        <v>251000</v>
      </c>
      <c r="E88" s="59">
        <v>73029</v>
      </c>
      <c r="F88" s="60">
        <v>181963</v>
      </c>
      <c r="G88" s="59">
        <v>27320</v>
      </c>
      <c r="H88" s="59">
        <v>125266</v>
      </c>
      <c r="I88" s="59">
        <v>29377</v>
      </c>
      <c r="J88" s="60">
        <v>195545</v>
      </c>
      <c r="K88" s="59">
        <v>26159</v>
      </c>
      <c r="L88" s="59">
        <v>125734</v>
      </c>
      <c r="M88" s="61">
        <v>43652</v>
      </c>
      <c r="N88" s="66">
        <v>42.473097258866041</v>
      </c>
      <c r="O88" s="45">
        <v>40.693753675197698</v>
      </c>
      <c r="P88" s="46">
        <v>44.128852693753352</v>
      </c>
    </row>
    <row r="89" spans="1:16" ht="11.25" customHeight="1" x14ac:dyDescent="0.2">
      <c r="A89" s="33">
        <v>2014</v>
      </c>
      <c r="B89" s="41">
        <v>377440</v>
      </c>
      <c r="C89" s="35">
        <v>54492</v>
      </c>
      <c r="D89" s="35">
        <v>248709</v>
      </c>
      <c r="E89" s="35">
        <v>74239</v>
      </c>
      <c r="F89" s="36">
        <v>181885</v>
      </c>
      <c r="G89" s="35">
        <v>27787</v>
      </c>
      <c r="H89" s="35">
        <v>124271</v>
      </c>
      <c r="I89" s="35">
        <v>29827</v>
      </c>
      <c r="J89" s="36">
        <v>195555</v>
      </c>
      <c r="K89" s="35">
        <v>26705</v>
      </c>
      <c r="L89" s="35">
        <v>124438</v>
      </c>
      <c r="M89" s="37">
        <v>44412</v>
      </c>
      <c r="N89" s="38">
        <v>42.597954641797372</v>
      </c>
      <c r="O89" s="39">
        <v>40.827558622206332</v>
      </c>
      <c r="P89" s="40">
        <v>44.244593592595429</v>
      </c>
    </row>
    <row r="90" spans="1:16" ht="11.25" customHeight="1" x14ac:dyDescent="0.2">
      <c r="A90" s="33">
        <v>2015</v>
      </c>
      <c r="B90" s="41">
        <v>377028</v>
      </c>
      <c r="C90" s="35">
        <v>55325</v>
      </c>
      <c r="D90" s="35">
        <v>246583</v>
      </c>
      <c r="E90" s="35">
        <v>75120</v>
      </c>
      <c r="F90" s="36">
        <v>181890</v>
      </c>
      <c r="G90" s="35">
        <v>28230</v>
      </c>
      <c r="H90" s="35">
        <v>123423</v>
      </c>
      <c r="I90" s="35">
        <v>30237</v>
      </c>
      <c r="J90" s="36">
        <v>195138</v>
      </c>
      <c r="K90" s="35">
        <v>27095</v>
      </c>
      <c r="L90" s="35">
        <v>123160</v>
      </c>
      <c r="M90" s="37">
        <v>44883</v>
      </c>
      <c r="N90" s="38">
        <v>42.707958029642356</v>
      </c>
      <c r="O90" s="39">
        <v>40.947638682720324</v>
      </c>
      <c r="P90" s="40">
        <v>44.348768563785626</v>
      </c>
    </row>
    <row r="91" spans="1:16" ht="16" customHeight="1" x14ac:dyDescent="0.2">
      <c r="A91" s="33">
        <v>2016</v>
      </c>
      <c r="B91" s="58">
        <v>377973</v>
      </c>
      <c r="C91" s="59">
        <f>G91+K91</f>
        <v>56413</v>
      </c>
      <c r="D91" s="59">
        <f t="shared" ref="D91:E92" si="6">H91+L91</f>
        <v>245178</v>
      </c>
      <c r="E91" s="59">
        <f t="shared" si="6"/>
        <v>76382</v>
      </c>
      <c r="F91" s="60">
        <f>G91+H91+I91</f>
        <v>182549</v>
      </c>
      <c r="G91" s="59">
        <v>28790</v>
      </c>
      <c r="H91" s="59">
        <v>123011</v>
      </c>
      <c r="I91" s="59">
        <v>30748</v>
      </c>
      <c r="J91" s="60">
        <f>K91+L91+M91</f>
        <v>195424</v>
      </c>
      <c r="K91" s="59">
        <v>27623</v>
      </c>
      <c r="L91" s="59">
        <v>122167</v>
      </c>
      <c r="M91" s="67">
        <v>45634</v>
      </c>
      <c r="N91" s="44">
        <v>42.783091649403531</v>
      </c>
      <c r="O91" s="45">
        <v>41.01999189258774</v>
      </c>
      <c r="P91" s="46">
        <v>44.430034182086132</v>
      </c>
    </row>
    <row r="92" spans="1:16" ht="11.25" customHeight="1" x14ac:dyDescent="0.2">
      <c r="A92" s="33">
        <v>2017</v>
      </c>
      <c r="B92" s="41">
        <v>379527</v>
      </c>
      <c r="C92" s="42">
        <f t="shared" ref="C92" si="7">G92+K92</f>
        <v>57598</v>
      </c>
      <c r="D92" s="42">
        <f t="shared" si="6"/>
        <v>244455</v>
      </c>
      <c r="E92" s="37">
        <f t="shared" si="6"/>
        <v>77474</v>
      </c>
      <c r="F92" s="36">
        <v>183300</v>
      </c>
      <c r="G92" s="42">
        <v>29363</v>
      </c>
      <c r="H92" s="42">
        <v>122777</v>
      </c>
      <c r="I92" s="37">
        <v>31160</v>
      </c>
      <c r="J92" s="36">
        <v>196227</v>
      </c>
      <c r="K92" s="42">
        <v>28235</v>
      </c>
      <c r="L92" s="42">
        <v>121678</v>
      </c>
      <c r="M92" s="37">
        <v>46314</v>
      </c>
      <c r="N92" s="38">
        <v>42.794008067937192</v>
      </c>
      <c r="O92" s="45">
        <v>41.034740861974903</v>
      </c>
      <c r="P92" s="46">
        <v>44.437378648198262</v>
      </c>
    </row>
    <row r="93" spans="1:16" ht="11.25" customHeight="1" x14ac:dyDescent="0.2">
      <c r="A93" s="33">
        <v>2018</v>
      </c>
      <c r="B93" s="41">
        <v>380681</v>
      </c>
      <c r="C93" s="42">
        <v>58672</v>
      </c>
      <c r="D93" s="42">
        <v>243614</v>
      </c>
      <c r="E93" s="37">
        <v>78395</v>
      </c>
      <c r="F93" s="36">
        <v>184048</v>
      </c>
      <c r="G93" s="42">
        <v>29964</v>
      </c>
      <c r="H93" s="42">
        <v>122442</v>
      </c>
      <c r="I93" s="37">
        <v>31642</v>
      </c>
      <c r="J93" s="36">
        <v>196633</v>
      </c>
      <c r="K93" s="42">
        <v>28708</v>
      </c>
      <c r="L93" s="42">
        <v>121172</v>
      </c>
      <c r="M93" s="37">
        <v>46753</v>
      </c>
      <c r="N93" s="38">
        <v>42.820420509560499</v>
      </c>
      <c r="O93" s="45">
        <v>41.06091345735895</v>
      </c>
      <c r="P93" s="46">
        <v>44.467314743710361</v>
      </c>
    </row>
    <row r="94" spans="1:16" ht="11.25" customHeight="1" x14ac:dyDescent="0.2">
      <c r="A94" s="33">
        <v>2019</v>
      </c>
      <c r="B94" s="41">
        <v>381346</v>
      </c>
      <c r="C94" s="42">
        <v>59339</v>
      </c>
      <c r="D94" s="42">
        <v>242550</v>
      </c>
      <c r="E94" s="37">
        <v>79457</v>
      </c>
      <c r="F94" s="36">
        <v>184925</v>
      </c>
      <c r="G94" s="42">
        <v>30310</v>
      </c>
      <c r="H94" s="42">
        <v>122421</v>
      </c>
      <c r="I94" s="37">
        <v>32194</v>
      </c>
      <c r="J94" s="36">
        <v>196421</v>
      </c>
      <c r="K94" s="42">
        <v>29029</v>
      </c>
      <c r="L94" s="42">
        <v>120129</v>
      </c>
      <c r="M94" s="37">
        <v>47263</v>
      </c>
      <c r="N94" s="38">
        <v>42.901218316174813</v>
      </c>
      <c r="O94" s="47">
        <v>41.127832905231848</v>
      </c>
      <c r="P94" s="48">
        <v>44.570812184033279</v>
      </c>
    </row>
    <row r="95" spans="1:16" ht="11.25" customHeight="1" x14ac:dyDescent="0.2">
      <c r="A95" s="33">
        <v>2020</v>
      </c>
      <c r="B95" s="41">
        <v>382405</v>
      </c>
      <c r="C95" s="42">
        <f t="shared" ref="C95:E95" si="8">G95+K95</f>
        <v>59790</v>
      </c>
      <c r="D95" s="42">
        <f t="shared" si="8"/>
        <v>242653</v>
      </c>
      <c r="E95" s="37">
        <f t="shared" si="8"/>
        <v>79962</v>
      </c>
      <c r="F95" s="36">
        <v>185967</v>
      </c>
      <c r="G95" s="42">
        <v>30603</v>
      </c>
      <c r="H95" s="42">
        <v>122915</v>
      </c>
      <c r="I95" s="37">
        <v>32449</v>
      </c>
      <c r="J95" s="36">
        <v>196438</v>
      </c>
      <c r="K95" s="42">
        <v>29187</v>
      </c>
      <c r="L95" s="42">
        <v>119738</v>
      </c>
      <c r="M95" s="37">
        <v>47513</v>
      </c>
      <c r="N95" s="38">
        <v>42.918953727069464</v>
      </c>
      <c r="O95" s="47">
        <v>41.144458425419558</v>
      </c>
      <c r="P95" s="48">
        <v>44.598860709231417</v>
      </c>
    </row>
    <row r="96" spans="1:16" ht="16" customHeight="1" x14ac:dyDescent="0.2">
      <c r="A96" s="33" t="s">
        <v>15</v>
      </c>
      <c r="B96" s="41">
        <v>379466</v>
      </c>
      <c r="C96" s="42">
        <v>60237</v>
      </c>
      <c r="D96" s="42">
        <v>238757</v>
      </c>
      <c r="E96" s="37">
        <v>80472</v>
      </c>
      <c r="F96" s="36">
        <v>184748</v>
      </c>
      <c r="G96" s="42">
        <v>30876</v>
      </c>
      <c r="H96" s="42">
        <v>121115</v>
      </c>
      <c r="I96" s="37">
        <v>32757</v>
      </c>
      <c r="J96" s="36">
        <v>194718</v>
      </c>
      <c r="K96" s="42">
        <v>29361</v>
      </c>
      <c r="L96" s="42">
        <v>117642</v>
      </c>
      <c r="M96" s="37">
        <v>47715</v>
      </c>
      <c r="N96" s="38">
        <v>42.9</v>
      </c>
      <c r="O96" s="47">
        <v>41.1</v>
      </c>
      <c r="P96" s="48">
        <v>44.6</v>
      </c>
    </row>
    <row r="97" spans="1:16" ht="11" customHeight="1" x14ac:dyDescent="0.2">
      <c r="A97" s="33">
        <v>2022</v>
      </c>
      <c r="B97" s="49">
        <v>396101</v>
      </c>
      <c r="C97" s="50">
        <v>63010</v>
      </c>
      <c r="D97" s="50">
        <v>251804</v>
      </c>
      <c r="E97" s="51">
        <v>81287</v>
      </c>
      <c r="F97" s="52">
        <v>191980</v>
      </c>
      <c r="G97" s="50">
        <v>32327</v>
      </c>
      <c r="H97" s="50">
        <v>126649</v>
      </c>
      <c r="I97" s="51">
        <v>33004</v>
      </c>
      <c r="J97" s="52">
        <v>204121</v>
      </c>
      <c r="K97" s="50">
        <v>30683</v>
      </c>
      <c r="L97" s="50">
        <v>125155</v>
      </c>
      <c r="M97" s="51">
        <v>48283</v>
      </c>
      <c r="N97" s="53">
        <v>42.491951547699998</v>
      </c>
      <c r="O97" s="54">
        <v>40.732201271000001</v>
      </c>
      <c r="P97" s="55">
        <v>44.147032887400002</v>
      </c>
    </row>
    <row r="98" spans="1:16" ht="11.15" customHeight="1" x14ac:dyDescent="0.2">
      <c r="A98" s="33"/>
      <c r="B98" s="56" t="s">
        <v>19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</row>
    <row r="99" spans="1:16" ht="16" customHeight="1" x14ac:dyDescent="0.2">
      <c r="A99" s="33">
        <v>2001</v>
      </c>
      <c r="B99" s="58">
        <v>182510</v>
      </c>
      <c r="C99" s="59">
        <v>29812</v>
      </c>
      <c r="D99" s="59">
        <v>126249</v>
      </c>
      <c r="E99" s="59">
        <v>26449</v>
      </c>
      <c r="F99" s="60">
        <v>89658</v>
      </c>
      <c r="G99" s="59">
        <v>15267</v>
      </c>
      <c r="H99" s="59">
        <v>64086</v>
      </c>
      <c r="I99" s="59">
        <v>10305</v>
      </c>
      <c r="J99" s="60">
        <v>92852</v>
      </c>
      <c r="K99" s="59">
        <v>14545</v>
      </c>
      <c r="L99" s="59">
        <v>62163</v>
      </c>
      <c r="M99" s="61">
        <v>16144</v>
      </c>
      <c r="N99" s="62">
        <v>39.175853377897099</v>
      </c>
      <c r="O99" s="63">
        <v>37.571906578330989</v>
      </c>
      <c r="P99" s="46">
        <v>40.724626286994351</v>
      </c>
    </row>
    <row r="100" spans="1:16" ht="11.25" customHeight="1" x14ac:dyDescent="0.2">
      <c r="A100" s="33">
        <v>2002</v>
      </c>
      <c r="B100" s="58">
        <v>183721</v>
      </c>
      <c r="C100" s="59">
        <v>29647</v>
      </c>
      <c r="D100" s="59">
        <v>127510</v>
      </c>
      <c r="E100" s="59">
        <v>26564</v>
      </c>
      <c r="F100" s="60">
        <v>90196</v>
      </c>
      <c r="G100" s="59">
        <v>15218</v>
      </c>
      <c r="H100" s="59">
        <v>64588</v>
      </c>
      <c r="I100" s="59">
        <v>10390</v>
      </c>
      <c r="J100" s="60">
        <v>93525</v>
      </c>
      <c r="K100" s="59">
        <v>14429</v>
      </c>
      <c r="L100" s="59">
        <v>62922</v>
      </c>
      <c r="M100" s="61">
        <v>16174</v>
      </c>
      <c r="N100" s="62">
        <v>39.380813842728919</v>
      </c>
      <c r="O100" s="63">
        <v>37.807718745842386</v>
      </c>
      <c r="P100" s="46">
        <v>40.897914995990376</v>
      </c>
    </row>
    <row r="101" spans="1:16" ht="11.25" customHeight="1" x14ac:dyDescent="0.2">
      <c r="A101" s="33">
        <v>2003</v>
      </c>
      <c r="B101" s="58">
        <v>185784</v>
      </c>
      <c r="C101" s="59">
        <v>29304</v>
      </c>
      <c r="D101" s="59">
        <v>129826</v>
      </c>
      <c r="E101" s="59">
        <v>26654</v>
      </c>
      <c r="F101" s="60">
        <v>91388</v>
      </c>
      <c r="G101" s="59">
        <v>15071</v>
      </c>
      <c r="H101" s="59">
        <v>65861</v>
      </c>
      <c r="I101" s="59">
        <v>10456</v>
      </c>
      <c r="J101" s="60">
        <v>94396</v>
      </c>
      <c r="K101" s="59">
        <v>14233</v>
      </c>
      <c r="L101" s="59">
        <v>63965</v>
      </c>
      <c r="M101" s="61">
        <v>16198</v>
      </c>
      <c r="N101" s="62">
        <v>39.535788873099946</v>
      </c>
      <c r="O101" s="63">
        <v>37.982689193329541</v>
      </c>
      <c r="P101" s="46">
        <v>41.039397855841344</v>
      </c>
    </row>
    <row r="102" spans="1:16" ht="11.25" customHeight="1" x14ac:dyDescent="0.2">
      <c r="A102" s="33">
        <v>2004</v>
      </c>
      <c r="B102" s="58">
        <v>188300</v>
      </c>
      <c r="C102" s="59">
        <v>29199</v>
      </c>
      <c r="D102" s="59">
        <v>132216</v>
      </c>
      <c r="E102" s="59">
        <v>26885</v>
      </c>
      <c r="F102" s="60">
        <v>92663</v>
      </c>
      <c r="G102" s="59">
        <v>15021</v>
      </c>
      <c r="H102" s="59">
        <v>67079</v>
      </c>
      <c r="I102" s="59">
        <v>10563</v>
      </c>
      <c r="J102" s="60">
        <v>95637</v>
      </c>
      <c r="K102" s="59">
        <v>14178</v>
      </c>
      <c r="L102" s="59">
        <v>65137</v>
      </c>
      <c r="M102" s="61">
        <v>16322</v>
      </c>
      <c r="N102" s="62">
        <v>39.694094530005309</v>
      </c>
      <c r="O102" s="63">
        <v>38.170256736777354</v>
      </c>
      <c r="P102" s="46">
        <v>41.1705459184207</v>
      </c>
    </row>
    <row r="103" spans="1:16" ht="11.25" customHeight="1" x14ac:dyDescent="0.2">
      <c r="A103" s="33">
        <v>2005</v>
      </c>
      <c r="B103" s="58">
        <v>189223</v>
      </c>
      <c r="C103" s="59">
        <v>28973</v>
      </c>
      <c r="D103" s="59">
        <v>132880</v>
      </c>
      <c r="E103" s="59">
        <v>27370</v>
      </c>
      <c r="F103" s="60">
        <v>93100</v>
      </c>
      <c r="G103" s="59">
        <v>14918</v>
      </c>
      <c r="H103" s="59">
        <v>67421</v>
      </c>
      <c r="I103" s="59">
        <v>10761</v>
      </c>
      <c r="J103" s="60">
        <v>96123</v>
      </c>
      <c r="K103" s="59">
        <v>14055</v>
      </c>
      <c r="L103" s="59">
        <v>65459</v>
      </c>
      <c r="M103" s="61">
        <v>16609</v>
      </c>
      <c r="N103" s="62">
        <v>39.88341533534507</v>
      </c>
      <c r="O103" s="63">
        <v>38.379473684210524</v>
      </c>
      <c r="P103" s="46">
        <v>41.340059090956373</v>
      </c>
    </row>
    <row r="104" spans="1:16" ht="16" customHeight="1" x14ac:dyDescent="0.2">
      <c r="A104" s="33">
        <v>2006</v>
      </c>
      <c r="B104" s="58">
        <v>190834</v>
      </c>
      <c r="C104" s="59">
        <v>28937</v>
      </c>
      <c r="D104" s="59">
        <v>133848</v>
      </c>
      <c r="E104" s="59">
        <v>28049</v>
      </c>
      <c r="F104" s="60">
        <v>93843</v>
      </c>
      <c r="G104" s="59">
        <v>14901</v>
      </c>
      <c r="H104" s="59">
        <v>67856</v>
      </c>
      <c r="I104" s="59">
        <v>11086</v>
      </c>
      <c r="J104" s="60">
        <v>96991</v>
      </c>
      <c r="K104" s="59">
        <v>14036</v>
      </c>
      <c r="L104" s="59">
        <v>65992</v>
      </c>
      <c r="M104" s="61">
        <v>16963</v>
      </c>
      <c r="N104" s="65">
        <v>40.024717817579671</v>
      </c>
      <c r="O104" s="63">
        <v>38.538351288854791</v>
      </c>
      <c r="P104" s="46">
        <v>41.462841913167196</v>
      </c>
    </row>
    <row r="105" spans="1:16" ht="11.25" customHeight="1" x14ac:dyDescent="0.2">
      <c r="A105" s="33">
        <v>2007</v>
      </c>
      <c r="B105" s="58">
        <v>195644</v>
      </c>
      <c r="C105" s="59">
        <v>29377</v>
      </c>
      <c r="D105" s="59">
        <v>137463</v>
      </c>
      <c r="E105" s="59">
        <v>28804</v>
      </c>
      <c r="F105" s="60">
        <v>96471</v>
      </c>
      <c r="G105" s="59">
        <v>15135</v>
      </c>
      <c r="H105" s="59">
        <v>69830</v>
      </c>
      <c r="I105" s="59">
        <v>11506</v>
      </c>
      <c r="J105" s="60">
        <v>99173</v>
      </c>
      <c r="K105" s="59">
        <v>14242</v>
      </c>
      <c r="L105" s="59">
        <v>67633</v>
      </c>
      <c r="M105" s="61">
        <v>17298</v>
      </c>
      <c r="N105" s="66">
        <v>40.011750935372412</v>
      </c>
      <c r="O105" s="45">
        <v>38.539317515108166</v>
      </c>
      <c r="P105" s="46">
        <v>41.444067437709862</v>
      </c>
    </row>
    <row r="106" spans="1:16" ht="11.25" customHeight="1" x14ac:dyDescent="0.2">
      <c r="A106" s="33">
        <v>2008</v>
      </c>
      <c r="B106" s="58">
        <v>198379</v>
      </c>
      <c r="C106" s="59">
        <v>29972</v>
      </c>
      <c r="D106" s="59">
        <v>138525</v>
      </c>
      <c r="E106" s="59">
        <v>29882</v>
      </c>
      <c r="F106" s="60">
        <v>97761</v>
      </c>
      <c r="G106" s="59">
        <v>15407</v>
      </c>
      <c r="H106" s="59">
        <v>70342</v>
      </c>
      <c r="I106" s="59">
        <v>12012</v>
      </c>
      <c r="J106" s="60">
        <v>100618</v>
      </c>
      <c r="K106" s="59">
        <v>14565</v>
      </c>
      <c r="L106" s="59">
        <v>68183</v>
      </c>
      <c r="M106" s="61">
        <v>17870</v>
      </c>
      <c r="N106" s="66">
        <v>40.064338967330208</v>
      </c>
      <c r="O106" s="45">
        <v>38.621316271314733</v>
      </c>
      <c r="P106" s="46">
        <v>41.466387723866504</v>
      </c>
    </row>
    <row r="107" spans="1:16" ht="11.25" customHeight="1" x14ac:dyDescent="0.2">
      <c r="A107" s="33">
        <v>2009</v>
      </c>
      <c r="B107" s="58">
        <v>200909</v>
      </c>
      <c r="C107" s="59">
        <v>30688</v>
      </c>
      <c r="D107" s="59">
        <v>139479</v>
      </c>
      <c r="E107" s="59">
        <v>30742</v>
      </c>
      <c r="F107" s="60">
        <v>99002</v>
      </c>
      <c r="G107" s="59">
        <v>15758</v>
      </c>
      <c r="H107" s="59">
        <v>70758</v>
      </c>
      <c r="I107" s="59">
        <v>12486</v>
      </c>
      <c r="J107" s="60">
        <v>101907</v>
      </c>
      <c r="K107" s="59">
        <v>14930</v>
      </c>
      <c r="L107" s="59">
        <v>68721</v>
      </c>
      <c r="M107" s="61">
        <v>18256</v>
      </c>
      <c r="N107" s="66">
        <v>40.136531962231651</v>
      </c>
      <c r="O107" s="45">
        <v>38.725581301387848</v>
      </c>
      <c r="P107" s="46">
        <v>41.507261522760949</v>
      </c>
    </row>
    <row r="108" spans="1:16" ht="11.25" customHeight="1" x14ac:dyDescent="0.2">
      <c r="A108" s="33">
        <v>2010</v>
      </c>
      <c r="B108" s="58">
        <v>203216</v>
      </c>
      <c r="C108" s="59">
        <v>31750</v>
      </c>
      <c r="D108" s="59">
        <v>139816</v>
      </c>
      <c r="E108" s="59">
        <v>31650</v>
      </c>
      <c r="F108" s="60">
        <v>100139</v>
      </c>
      <c r="G108" s="59">
        <v>16354</v>
      </c>
      <c r="H108" s="59">
        <v>70821</v>
      </c>
      <c r="I108" s="59">
        <v>12964</v>
      </c>
      <c r="J108" s="60">
        <v>103077</v>
      </c>
      <c r="K108" s="59">
        <v>15396</v>
      </c>
      <c r="L108" s="59">
        <v>68995</v>
      </c>
      <c r="M108" s="61">
        <v>18686</v>
      </c>
      <c r="N108" s="66">
        <v>40.218959137075821</v>
      </c>
      <c r="O108" s="45">
        <v>38.81647010655189</v>
      </c>
      <c r="P108" s="46">
        <v>41.581473073527555</v>
      </c>
    </row>
    <row r="109" spans="1:16" ht="16" customHeight="1" x14ac:dyDescent="0.2">
      <c r="A109" s="33" t="s">
        <v>14</v>
      </c>
      <c r="B109" s="58">
        <v>206501</v>
      </c>
      <c r="C109" s="59">
        <v>32757</v>
      </c>
      <c r="D109" s="59">
        <v>140861</v>
      </c>
      <c r="E109" s="59">
        <v>32883</v>
      </c>
      <c r="F109" s="60">
        <v>102063</v>
      </c>
      <c r="G109" s="59">
        <v>16866</v>
      </c>
      <c r="H109" s="59">
        <v>71619</v>
      </c>
      <c r="I109" s="59">
        <v>13578</v>
      </c>
      <c r="J109" s="60">
        <v>104438</v>
      </c>
      <c r="K109" s="59">
        <v>15891</v>
      </c>
      <c r="L109" s="59">
        <v>69242</v>
      </c>
      <c r="M109" s="61">
        <v>19305</v>
      </c>
      <c r="N109" s="66">
        <v>40.322063815671591</v>
      </c>
      <c r="O109" s="45">
        <v>38.969376757492917</v>
      </c>
      <c r="P109" s="46">
        <v>41.64398973553687</v>
      </c>
    </row>
    <row r="110" spans="1:16" ht="11.25" customHeight="1" x14ac:dyDescent="0.2">
      <c r="A110" s="33">
        <v>2012</v>
      </c>
      <c r="B110" s="58">
        <v>208667</v>
      </c>
      <c r="C110" s="59">
        <v>33738</v>
      </c>
      <c r="D110" s="59">
        <v>140797</v>
      </c>
      <c r="E110" s="59">
        <v>34132</v>
      </c>
      <c r="F110" s="60">
        <v>103091</v>
      </c>
      <c r="G110" s="59">
        <v>17366</v>
      </c>
      <c r="H110" s="59">
        <v>71532</v>
      </c>
      <c r="I110" s="59">
        <v>14193</v>
      </c>
      <c r="J110" s="60">
        <v>105576</v>
      </c>
      <c r="K110" s="59">
        <v>16372</v>
      </c>
      <c r="L110" s="59">
        <v>69265</v>
      </c>
      <c r="M110" s="61">
        <v>19939</v>
      </c>
      <c r="N110" s="66">
        <v>40.431086372066495</v>
      </c>
      <c r="O110" s="45">
        <v>39.106008283943311</v>
      </c>
      <c r="P110" s="46">
        <v>41.724975373190873</v>
      </c>
    </row>
    <row r="111" spans="1:16" ht="11.25" customHeight="1" x14ac:dyDescent="0.2">
      <c r="A111" s="33">
        <v>2013</v>
      </c>
      <c r="B111" s="58">
        <v>210729</v>
      </c>
      <c r="C111" s="59">
        <v>34664</v>
      </c>
      <c r="D111" s="59">
        <v>140739</v>
      </c>
      <c r="E111" s="59">
        <v>35326</v>
      </c>
      <c r="F111" s="60">
        <v>104075</v>
      </c>
      <c r="G111" s="59">
        <v>17798</v>
      </c>
      <c r="H111" s="59">
        <v>71502</v>
      </c>
      <c r="I111" s="59">
        <v>14775</v>
      </c>
      <c r="J111" s="60">
        <v>106654</v>
      </c>
      <c r="K111" s="59">
        <v>16866</v>
      </c>
      <c r="L111" s="59">
        <v>69237</v>
      </c>
      <c r="M111" s="61">
        <v>20551</v>
      </c>
      <c r="N111" s="66">
        <v>40.5618946609152</v>
      </c>
      <c r="O111" s="45">
        <v>39.267773240451596</v>
      </c>
      <c r="P111" s="46">
        <v>41.824722935848627</v>
      </c>
    </row>
    <row r="112" spans="1:16" ht="11.25" customHeight="1" x14ac:dyDescent="0.2">
      <c r="A112" s="33">
        <v>2014</v>
      </c>
      <c r="B112" s="41">
        <v>213149</v>
      </c>
      <c r="C112" s="35">
        <v>35749</v>
      </c>
      <c r="D112" s="35">
        <v>140919</v>
      </c>
      <c r="E112" s="35">
        <v>36481</v>
      </c>
      <c r="F112" s="36">
        <v>105347</v>
      </c>
      <c r="G112" s="35">
        <v>18347</v>
      </c>
      <c r="H112" s="35">
        <v>71628</v>
      </c>
      <c r="I112" s="35">
        <v>15372</v>
      </c>
      <c r="J112" s="36">
        <v>107802</v>
      </c>
      <c r="K112" s="35">
        <v>17402</v>
      </c>
      <c r="L112" s="35">
        <v>69291</v>
      </c>
      <c r="M112" s="37">
        <v>21109</v>
      </c>
      <c r="N112" s="38">
        <v>40.678443248619509</v>
      </c>
      <c r="O112" s="39">
        <v>39.402275337693524</v>
      </c>
      <c r="P112" s="40">
        <v>41.925548691118905</v>
      </c>
    </row>
    <row r="113" spans="1:16" ht="11.25" customHeight="1" x14ac:dyDescent="0.2">
      <c r="A113" s="33">
        <v>2015</v>
      </c>
      <c r="B113" s="41">
        <v>215311</v>
      </c>
      <c r="C113" s="35">
        <v>36860</v>
      </c>
      <c r="D113" s="35">
        <v>141006</v>
      </c>
      <c r="E113" s="35">
        <v>37445</v>
      </c>
      <c r="F113" s="36">
        <v>106403</v>
      </c>
      <c r="G113" s="35">
        <v>18867</v>
      </c>
      <c r="H113" s="35">
        <v>71773</v>
      </c>
      <c r="I113" s="35">
        <v>15763</v>
      </c>
      <c r="J113" s="36">
        <v>108908</v>
      </c>
      <c r="K113" s="35">
        <v>17993</v>
      </c>
      <c r="L113" s="35">
        <v>69233</v>
      </c>
      <c r="M113" s="37">
        <v>21682</v>
      </c>
      <c r="N113" s="38">
        <v>40.75698176126626</v>
      </c>
      <c r="O113" s="39">
        <v>39.504407770457597</v>
      </c>
      <c r="P113" s="40">
        <v>41.980745216145735</v>
      </c>
    </row>
    <row r="114" spans="1:16" ht="16" customHeight="1" x14ac:dyDescent="0.2">
      <c r="A114" s="33">
        <v>2016</v>
      </c>
      <c r="B114" s="58">
        <v>217720</v>
      </c>
      <c r="C114" s="59">
        <f>G114+K114</f>
        <v>37911</v>
      </c>
      <c r="D114" s="59">
        <f t="shared" ref="D114:E115" si="9">H114+L114</f>
        <v>141193</v>
      </c>
      <c r="E114" s="59">
        <f t="shared" si="9"/>
        <v>38616</v>
      </c>
      <c r="F114" s="60">
        <f>G114+H114+I114</f>
        <v>107576</v>
      </c>
      <c r="G114" s="59">
        <v>19446</v>
      </c>
      <c r="H114" s="59">
        <v>71908</v>
      </c>
      <c r="I114" s="59">
        <v>16222</v>
      </c>
      <c r="J114" s="60">
        <f>K114+L114+M114</f>
        <v>110144</v>
      </c>
      <c r="K114" s="59">
        <v>18465</v>
      </c>
      <c r="L114" s="59">
        <v>69285</v>
      </c>
      <c r="M114" s="67">
        <v>22394</v>
      </c>
      <c r="N114" s="44">
        <v>40.843234429542527</v>
      </c>
      <c r="O114" s="45">
        <v>39.560506060831408</v>
      </c>
      <c r="P114" s="46">
        <v>42.096056072051127</v>
      </c>
    </row>
    <row r="115" spans="1:16" ht="11.25" customHeight="1" x14ac:dyDescent="0.2">
      <c r="A115" s="33">
        <v>2017</v>
      </c>
      <c r="B115" s="41">
        <v>219903</v>
      </c>
      <c r="C115" s="42">
        <f t="shared" ref="C115" si="10">G115+K115</f>
        <v>38890</v>
      </c>
      <c r="D115" s="42">
        <f t="shared" si="9"/>
        <v>141407</v>
      </c>
      <c r="E115" s="37">
        <f t="shared" si="9"/>
        <v>39606</v>
      </c>
      <c r="F115" s="36">
        <v>108750</v>
      </c>
      <c r="G115" s="42">
        <v>20006</v>
      </c>
      <c r="H115" s="42">
        <v>72038</v>
      </c>
      <c r="I115" s="37">
        <v>16706</v>
      </c>
      <c r="J115" s="36">
        <v>111153</v>
      </c>
      <c r="K115" s="42">
        <v>18884</v>
      </c>
      <c r="L115" s="42">
        <v>69369</v>
      </c>
      <c r="M115" s="37">
        <v>22900</v>
      </c>
      <c r="N115" s="38">
        <v>40.931462963215601</v>
      </c>
      <c r="O115" s="45">
        <v>39.641903448275862</v>
      </c>
      <c r="P115" s="46">
        <v>42.193143684830815</v>
      </c>
    </row>
    <row r="116" spans="1:16" ht="11.25" customHeight="1" x14ac:dyDescent="0.2">
      <c r="A116" s="33">
        <v>2018</v>
      </c>
      <c r="B116" s="41">
        <v>222370</v>
      </c>
      <c r="C116" s="42">
        <v>40103</v>
      </c>
      <c r="D116" s="42">
        <v>141801</v>
      </c>
      <c r="E116" s="37">
        <v>40466</v>
      </c>
      <c r="F116" s="36">
        <v>109999</v>
      </c>
      <c r="G116" s="42">
        <v>20574</v>
      </c>
      <c r="H116" s="42">
        <v>72261</v>
      </c>
      <c r="I116" s="37">
        <v>17164</v>
      </c>
      <c r="J116" s="36">
        <v>112371</v>
      </c>
      <c r="K116" s="42">
        <v>19529</v>
      </c>
      <c r="L116" s="42">
        <v>69540</v>
      </c>
      <c r="M116" s="37">
        <v>23302</v>
      </c>
      <c r="N116" s="38">
        <v>40.973665512434231</v>
      </c>
      <c r="O116" s="45">
        <v>39.729356630514815</v>
      </c>
      <c r="P116" s="46">
        <v>42.191708714881948</v>
      </c>
    </row>
    <row r="117" spans="1:16" ht="11.25" customHeight="1" x14ac:dyDescent="0.2">
      <c r="A117" s="33">
        <v>2019</v>
      </c>
      <c r="B117" s="41">
        <v>224642</v>
      </c>
      <c r="C117" s="42">
        <v>40883</v>
      </c>
      <c r="D117" s="42">
        <v>142444</v>
      </c>
      <c r="E117" s="37">
        <v>41315</v>
      </c>
      <c r="F117" s="36">
        <v>111140</v>
      </c>
      <c r="G117" s="42">
        <v>20967</v>
      </c>
      <c r="H117" s="42">
        <v>72614</v>
      </c>
      <c r="I117" s="37">
        <v>17559</v>
      </c>
      <c r="J117" s="36">
        <v>113502</v>
      </c>
      <c r="K117" s="42">
        <v>19916</v>
      </c>
      <c r="L117" s="42">
        <v>69830</v>
      </c>
      <c r="M117" s="37">
        <v>23756</v>
      </c>
      <c r="N117" s="38">
        <v>41.080016203559438</v>
      </c>
      <c r="O117" s="47">
        <v>39.853203167176538</v>
      </c>
      <c r="P117" s="48">
        <v>42.281299007946998</v>
      </c>
    </row>
    <row r="118" spans="1:16" ht="11.25" customHeight="1" x14ac:dyDescent="0.2">
      <c r="A118" s="33">
        <v>2020</v>
      </c>
      <c r="B118" s="41">
        <v>226442</v>
      </c>
      <c r="C118" s="42">
        <f t="shared" ref="C118:E118" si="11">G118+K118</f>
        <v>41455</v>
      </c>
      <c r="D118" s="42">
        <f t="shared" si="11"/>
        <v>143031</v>
      </c>
      <c r="E118" s="37">
        <f t="shared" si="11"/>
        <v>41956</v>
      </c>
      <c r="F118" s="36">
        <v>112072</v>
      </c>
      <c r="G118" s="42">
        <v>21250</v>
      </c>
      <c r="H118" s="42">
        <v>72991</v>
      </c>
      <c r="I118" s="37">
        <v>17831</v>
      </c>
      <c r="J118" s="36">
        <v>114370</v>
      </c>
      <c r="K118" s="42">
        <v>20205</v>
      </c>
      <c r="L118" s="42">
        <v>70040</v>
      </c>
      <c r="M118" s="37">
        <v>24125</v>
      </c>
      <c r="N118" s="38">
        <v>41.155006580051406</v>
      </c>
      <c r="O118" s="47">
        <v>39.921139981440504</v>
      </c>
      <c r="P118" s="48">
        <v>42.364081489901196</v>
      </c>
    </row>
    <row r="119" spans="1:16" ht="16" customHeight="1" x14ac:dyDescent="0.2">
      <c r="A119" s="33" t="s">
        <v>15</v>
      </c>
      <c r="B119" s="41">
        <v>225514</v>
      </c>
      <c r="C119" s="42">
        <v>41700</v>
      </c>
      <c r="D119" s="42">
        <v>141718</v>
      </c>
      <c r="E119" s="37">
        <v>42096</v>
      </c>
      <c r="F119" s="36">
        <v>111587</v>
      </c>
      <c r="G119" s="42">
        <v>21323</v>
      </c>
      <c r="H119" s="42">
        <v>72373</v>
      </c>
      <c r="I119" s="37">
        <v>17891</v>
      </c>
      <c r="J119" s="36">
        <v>113927</v>
      </c>
      <c r="K119" s="42">
        <v>20377</v>
      </c>
      <c r="L119" s="42">
        <v>69345</v>
      </c>
      <c r="M119" s="37">
        <v>24205</v>
      </c>
      <c r="N119" s="38">
        <v>41.2</v>
      </c>
      <c r="O119" s="47">
        <v>40</v>
      </c>
      <c r="P119" s="48">
        <v>42.5</v>
      </c>
    </row>
    <row r="120" spans="1:16" ht="11" customHeight="1" x14ac:dyDescent="0.2">
      <c r="A120" s="33">
        <v>2022</v>
      </c>
      <c r="B120" s="49">
        <v>231056</v>
      </c>
      <c r="C120" s="50">
        <v>42949</v>
      </c>
      <c r="D120" s="50">
        <v>145297</v>
      </c>
      <c r="E120" s="51">
        <v>42810</v>
      </c>
      <c r="F120" s="52">
        <v>113882</v>
      </c>
      <c r="G120" s="50">
        <v>21937</v>
      </c>
      <c r="H120" s="50">
        <v>73696</v>
      </c>
      <c r="I120" s="51">
        <v>18249</v>
      </c>
      <c r="J120" s="52">
        <v>117174</v>
      </c>
      <c r="K120" s="50">
        <v>21012</v>
      </c>
      <c r="L120" s="50">
        <v>71601</v>
      </c>
      <c r="M120" s="51">
        <v>24561</v>
      </c>
      <c r="N120" s="53">
        <v>41.153568831800001</v>
      </c>
      <c r="O120" s="54">
        <v>39.957385715000001</v>
      </c>
      <c r="P120" s="55">
        <v>42.316145219900001</v>
      </c>
    </row>
    <row r="121" spans="1:16" ht="11.15" customHeight="1" x14ac:dyDescent="0.2">
      <c r="A121" s="33"/>
      <c r="B121" s="56" t="s">
        <v>20</v>
      </c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</row>
    <row r="122" spans="1:16" ht="16" customHeight="1" x14ac:dyDescent="0.2">
      <c r="A122" s="33">
        <v>2001</v>
      </c>
      <c r="B122" s="58">
        <v>113739</v>
      </c>
      <c r="C122" s="59">
        <v>18655</v>
      </c>
      <c r="D122" s="59">
        <v>80586</v>
      </c>
      <c r="E122" s="59">
        <v>14498</v>
      </c>
      <c r="F122" s="60">
        <v>55632</v>
      </c>
      <c r="G122" s="59">
        <v>9668</v>
      </c>
      <c r="H122" s="59">
        <v>40666</v>
      </c>
      <c r="I122" s="59">
        <v>5298</v>
      </c>
      <c r="J122" s="60">
        <v>58107</v>
      </c>
      <c r="K122" s="59">
        <v>8987</v>
      </c>
      <c r="L122" s="59">
        <v>39920</v>
      </c>
      <c r="M122" s="61">
        <v>9200</v>
      </c>
      <c r="N122" s="62">
        <v>38.104392512682544</v>
      </c>
      <c r="O122" s="63">
        <v>36.338168679896462</v>
      </c>
      <c r="P122" s="46">
        <v>39.795386098060476</v>
      </c>
    </row>
    <row r="123" spans="1:16" ht="11.25" customHeight="1" x14ac:dyDescent="0.2">
      <c r="A123" s="33">
        <v>2002</v>
      </c>
      <c r="B123" s="58">
        <v>113208</v>
      </c>
      <c r="C123" s="59">
        <v>18068</v>
      </c>
      <c r="D123" s="59">
        <v>80611</v>
      </c>
      <c r="E123" s="59">
        <v>14529</v>
      </c>
      <c r="F123" s="60">
        <v>55285</v>
      </c>
      <c r="G123" s="59">
        <v>9382</v>
      </c>
      <c r="H123" s="59">
        <v>40573</v>
      </c>
      <c r="I123" s="59">
        <v>5330</v>
      </c>
      <c r="J123" s="60">
        <v>57923</v>
      </c>
      <c r="K123" s="59">
        <v>8686</v>
      </c>
      <c r="L123" s="59">
        <v>40038</v>
      </c>
      <c r="M123" s="61">
        <v>9199</v>
      </c>
      <c r="N123" s="62">
        <v>38.476114762207615</v>
      </c>
      <c r="O123" s="63">
        <v>36.690340960477528</v>
      </c>
      <c r="P123" s="46">
        <v>40.180558672720686</v>
      </c>
    </row>
    <row r="124" spans="1:16" ht="11.25" customHeight="1" x14ac:dyDescent="0.2">
      <c r="A124" s="33">
        <v>2003</v>
      </c>
      <c r="B124" s="58">
        <v>112947</v>
      </c>
      <c r="C124" s="59">
        <v>17511</v>
      </c>
      <c r="D124" s="59">
        <v>80852</v>
      </c>
      <c r="E124" s="59">
        <v>14584</v>
      </c>
      <c r="F124" s="60">
        <v>55171</v>
      </c>
      <c r="G124" s="59">
        <v>9060</v>
      </c>
      <c r="H124" s="59">
        <v>40722</v>
      </c>
      <c r="I124" s="59">
        <v>5389</v>
      </c>
      <c r="J124" s="60">
        <v>57776</v>
      </c>
      <c r="K124" s="59">
        <v>8451</v>
      </c>
      <c r="L124" s="59">
        <v>40130</v>
      </c>
      <c r="M124" s="61">
        <v>9195</v>
      </c>
      <c r="N124" s="62">
        <v>38.80324842625302</v>
      </c>
      <c r="O124" s="63">
        <v>37.049092820503525</v>
      </c>
      <c r="P124" s="46">
        <v>40.478312794239827</v>
      </c>
    </row>
    <row r="125" spans="1:16" ht="11.25" customHeight="1" x14ac:dyDescent="0.2">
      <c r="A125" s="33">
        <v>2004</v>
      </c>
      <c r="B125" s="58">
        <v>112980</v>
      </c>
      <c r="C125" s="59">
        <v>17109</v>
      </c>
      <c r="D125" s="59">
        <v>81137</v>
      </c>
      <c r="E125" s="59">
        <v>14734</v>
      </c>
      <c r="F125" s="60">
        <v>55128</v>
      </c>
      <c r="G125" s="59">
        <v>8865</v>
      </c>
      <c r="H125" s="59">
        <v>40831</v>
      </c>
      <c r="I125" s="59">
        <v>5432</v>
      </c>
      <c r="J125" s="60">
        <v>57852</v>
      </c>
      <c r="K125" s="59">
        <v>8244</v>
      </c>
      <c r="L125" s="59">
        <v>40306</v>
      </c>
      <c r="M125" s="61">
        <v>9302</v>
      </c>
      <c r="N125" s="62">
        <v>39.102018056293147</v>
      </c>
      <c r="O125" s="63">
        <v>37.338430561602088</v>
      </c>
      <c r="P125" s="46">
        <v>40.782565857705869</v>
      </c>
    </row>
    <row r="126" spans="1:16" ht="11.25" customHeight="1" x14ac:dyDescent="0.2">
      <c r="A126" s="33">
        <v>2005</v>
      </c>
      <c r="B126" s="58">
        <v>112920</v>
      </c>
      <c r="C126" s="59">
        <v>16713</v>
      </c>
      <c r="D126" s="59">
        <v>81223</v>
      </c>
      <c r="E126" s="59">
        <v>14984</v>
      </c>
      <c r="F126" s="60">
        <v>55077</v>
      </c>
      <c r="G126" s="59">
        <v>8626</v>
      </c>
      <c r="H126" s="59">
        <v>40890</v>
      </c>
      <c r="I126" s="59">
        <v>5561</v>
      </c>
      <c r="J126" s="60">
        <v>57843</v>
      </c>
      <c r="K126" s="59">
        <v>8087</v>
      </c>
      <c r="L126" s="59">
        <v>40333</v>
      </c>
      <c r="M126" s="61">
        <v>9423</v>
      </c>
      <c r="N126" s="62">
        <v>39.407509741409847</v>
      </c>
      <c r="O126" s="63">
        <v>37.666566806470939</v>
      </c>
      <c r="P126" s="46">
        <v>41.065202358107285</v>
      </c>
    </row>
    <row r="127" spans="1:16" ht="16" customHeight="1" x14ac:dyDescent="0.2">
      <c r="A127" s="33">
        <v>2006</v>
      </c>
      <c r="B127" s="58">
        <v>112954</v>
      </c>
      <c r="C127" s="59">
        <v>16359</v>
      </c>
      <c r="D127" s="59">
        <v>81383</v>
      </c>
      <c r="E127" s="59">
        <v>15212</v>
      </c>
      <c r="F127" s="60">
        <v>55099</v>
      </c>
      <c r="G127" s="59">
        <v>8429</v>
      </c>
      <c r="H127" s="59">
        <v>41027</v>
      </c>
      <c r="I127" s="59">
        <v>5643</v>
      </c>
      <c r="J127" s="60">
        <v>57855</v>
      </c>
      <c r="K127" s="59">
        <v>7930</v>
      </c>
      <c r="L127" s="59">
        <v>40356</v>
      </c>
      <c r="M127" s="61">
        <v>9569</v>
      </c>
      <c r="N127" s="65">
        <v>39.686748587920746</v>
      </c>
      <c r="O127" s="63">
        <v>37.950244106063629</v>
      </c>
      <c r="P127" s="46">
        <v>41.34053236539625</v>
      </c>
    </row>
    <row r="128" spans="1:16" ht="11.25" customHeight="1" x14ac:dyDescent="0.2">
      <c r="A128" s="33">
        <v>2007</v>
      </c>
      <c r="B128" s="58">
        <v>113171</v>
      </c>
      <c r="C128" s="59">
        <v>16012</v>
      </c>
      <c r="D128" s="59">
        <v>81564</v>
      </c>
      <c r="E128" s="59">
        <v>15595</v>
      </c>
      <c r="F128" s="60">
        <v>55210</v>
      </c>
      <c r="G128" s="59">
        <v>8256</v>
      </c>
      <c r="H128" s="59">
        <v>41107</v>
      </c>
      <c r="I128" s="59">
        <v>5847</v>
      </c>
      <c r="J128" s="60">
        <v>57961</v>
      </c>
      <c r="K128" s="59">
        <v>7756</v>
      </c>
      <c r="L128" s="59">
        <v>40457</v>
      </c>
      <c r="M128" s="61">
        <v>9748</v>
      </c>
      <c r="N128" s="66">
        <v>39.968273674351202</v>
      </c>
      <c r="O128" s="45">
        <v>38.265676507879007</v>
      </c>
      <c r="P128" s="46">
        <v>41.590060557961387</v>
      </c>
    </row>
    <row r="129" spans="1:16" ht="11.25" customHeight="1" x14ac:dyDescent="0.2">
      <c r="A129" s="33">
        <v>2008</v>
      </c>
      <c r="B129" s="58">
        <v>113479</v>
      </c>
      <c r="C129" s="59">
        <v>15769</v>
      </c>
      <c r="D129" s="59">
        <v>81702</v>
      </c>
      <c r="E129" s="59">
        <v>16008</v>
      </c>
      <c r="F129" s="60">
        <v>55322</v>
      </c>
      <c r="G129" s="59">
        <v>8104</v>
      </c>
      <c r="H129" s="59">
        <v>41195</v>
      </c>
      <c r="I129" s="59">
        <v>6023</v>
      </c>
      <c r="J129" s="60">
        <v>58157</v>
      </c>
      <c r="K129" s="59">
        <v>7665</v>
      </c>
      <c r="L129" s="59">
        <v>40507</v>
      </c>
      <c r="M129" s="61">
        <v>9985</v>
      </c>
      <c r="N129" s="66">
        <v>40.214863543034397</v>
      </c>
      <c r="O129" s="45">
        <v>38.534669751635874</v>
      </c>
      <c r="P129" s="46">
        <v>41.813152329040356</v>
      </c>
    </row>
    <row r="130" spans="1:16" ht="11.25" customHeight="1" x14ac:dyDescent="0.2">
      <c r="A130" s="33">
        <v>2009</v>
      </c>
      <c r="B130" s="58">
        <v>113606</v>
      </c>
      <c r="C130" s="59">
        <v>15734</v>
      </c>
      <c r="D130" s="59">
        <v>81487</v>
      </c>
      <c r="E130" s="59">
        <v>16385</v>
      </c>
      <c r="F130" s="60">
        <v>55450</v>
      </c>
      <c r="G130" s="59">
        <v>8100</v>
      </c>
      <c r="H130" s="59">
        <v>41107</v>
      </c>
      <c r="I130" s="59">
        <v>6243</v>
      </c>
      <c r="J130" s="60">
        <v>58156</v>
      </c>
      <c r="K130" s="59">
        <v>7634</v>
      </c>
      <c r="L130" s="59">
        <v>40380</v>
      </c>
      <c r="M130" s="61">
        <v>10142</v>
      </c>
      <c r="N130" s="66">
        <v>40.427873527806625</v>
      </c>
      <c r="O130" s="45">
        <v>38.750117222723176</v>
      </c>
      <c r="P130" s="46">
        <v>42.02756379393356</v>
      </c>
    </row>
    <row r="131" spans="1:16" ht="11.25" customHeight="1" x14ac:dyDescent="0.2">
      <c r="A131" s="33">
        <v>2010</v>
      </c>
      <c r="B131" s="58">
        <v>113842</v>
      </c>
      <c r="C131" s="59">
        <v>15917</v>
      </c>
      <c r="D131" s="59">
        <v>81118</v>
      </c>
      <c r="E131" s="59">
        <v>16807</v>
      </c>
      <c r="F131" s="60">
        <v>55573</v>
      </c>
      <c r="G131" s="59">
        <v>8189</v>
      </c>
      <c r="H131" s="59">
        <v>40920</v>
      </c>
      <c r="I131" s="59">
        <v>6464</v>
      </c>
      <c r="J131" s="60">
        <v>58269</v>
      </c>
      <c r="K131" s="59">
        <v>7728</v>
      </c>
      <c r="L131" s="59">
        <v>40198</v>
      </c>
      <c r="M131" s="61">
        <v>10343</v>
      </c>
      <c r="N131" s="66">
        <v>40.656866534319498</v>
      </c>
      <c r="O131" s="45">
        <v>39.009276087308585</v>
      </c>
      <c r="P131" s="46">
        <v>42.228225986373545</v>
      </c>
    </row>
    <row r="132" spans="1:16" ht="16" customHeight="1" x14ac:dyDescent="0.2">
      <c r="A132" s="33" t="s">
        <v>14</v>
      </c>
      <c r="B132" s="58">
        <v>114853</v>
      </c>
      <c r="C132" s="59">
        <v>16276</v>
      </c>
      <c r="D132" s="59">
        <v>80978</v>
      </c>
      <c r="E132" s="59">
        <v>17599</v>
      </c>
      <c r="F132" s="60">
        <v>56351</v>
      </c>
      <c r="G132" s="59">
        <v>8374</v>
      </c>
      <c r="H132" s="59">
        <v>41085</v>
      </c>
      <c r="I132" s="59">
        <v>6892</v>
      </c>
      <c r="J132" s="60">
        <v>58502</v>
      </c>
      <c r="K132" s="59">
        <v>7902</v>
      </c>
      <c r="L132" s="59">
        <v>39893</v>
      </c>
      <c r="M132" s="61">
        <v>10707</v>
      </c>
      <c r="N132" s="66">
        <v>40.948878131176372</v>
      </c>
      <c r="O132" s="45">
        <v>39.370419335947894</v>
      </c>
      <c r="P132" s="46">
        <v>42.469300194865127</v>
      </c>
    </row>
    <row r="133" spans="1:16" ht="11.25" customHeight="1" x14ac:dyDescent="0.2">
      <c r="A133" s="33">
        <v>2012</v>
      </c>
      <c r="B133" s="58">
        <v>114940</v>
      </c>
      <c r="C133" s="59">
        <v>16432</v>
      </c>
      <c r="D133" s="59">
        <v>80081</v>
      </c>
      <c r="E133" s="59">
        <v>18427</v>
      </c>
      <c r="F133" s="60">
        <v>56381</v>
      </c>
      <c r="G133" s="59">
        <v>8446</v>
      </c>
      <c r="H133" s="59">
        <v>40672</v>
      </c>
      <c r="I133" s="59">
        <v>7263</v>
      </c>
      <c r="J133" s="60">
        <v>58559</v>
      </c>
      <c r="K133" s="59">
        <v>7986</v>
      </c>
      <c r="L133" s="59">
        <v>39409</v>
      </c>
      <c r="M133" s="61">
        <v>11164</v>
      </c>
      <c r="N133" s="66">
        <v>41.228362623977731</v>
      </c>
      <c r="O133" s="45">
        <v>39.642264237952503</v>
      </c>
      <c r="P133" s="46">
        <v>42.755468843388719</v>
      </c>
    </row>
    <row r="134" spans="1:16" ht="11.25" customHeight="1" x14ac:dyDescent="0.2">
      <c r="A134" s="33">
        <v>2013</v>
      </c>
      <c r="B134" s="58">
        <v>114978</v>
      </c>
      <c r="C134" s="59">
        <v>16553</v>
      </c>
      <c r="D134" s="59">
        <v>79212</v>
      </c>
      <c r="E134" s="59">
        <v>19213</v>
      </c>
      <c r="F134" s="60">
        <v>56376</v>
      </c>
      <c r="G134" s="59">
        <v>8490</v>
      </c>
      <c r="H134" s="59">
        <v>40253</v>
      </c>
      <c r="I134" s="59">
        <v>7633</v>
      </c>
      <c r="J134" s="60">
        <v>58602</v>
      </c>
      <c r="K134" s="59">
        <v>8063</v>
      </c>
      <c r="L134" s="59">
        <v>38959</v>
      </c>
      <c r="M134" s="61">
        <v>11580</v>
      </c>
      <c r="N134" s="66">
        <v>41.520603941623619</v>
      </c>
      <c r="O134" s="45">
        <v>39.94747765006386</v>
      </c>
      <c r="P134" s="46">
        <v>43.033974949660426</v>
      </c>
    </row>
    <row r="135" spans="1:16" ht="11.25" customHeight="1" x14ac:dyDescent="0.2">
      <c r="A135" s="33">
        <v>2014</v>
      </c>
      <c r="B135" s="41">
        <v>115049</v>
      </c>
      <c r="C135" s="35">
        <v>16649</v>
      </c>
      <c r="D135" s="35">
        <v>78531</v>
      </c>
      <c r="E135" s="35">
        <v>19869</v>
      </c>
      <c r="F135" s="36">
        <v>56472</v>
      </c>
      <c r="G135" s="35">
        <v>8505</v>
      </c>
      <c r="H135" s="35">
        <v>39982</v>
      </c>
      <c r="I135" s="35">
        <v>7985</v>
      </c>
      <c r="J135" s="36">
        <v>58577</v>
      </c>
      <c r="K135" s="35">
        <v>8144</v>
      </c>
      <c r="L135" s="35">
        <v>38549</v>
      </c>
      <c r="M135" s="37">
        <v>11884</v>
      </c>
      <c r="N135" s="38">
        <v>41.79109336022043</v>
      </c>
      <c r="O135" s="39">
        <v>40.2217204986542</v>
      </c>
      <c r="P135" s="40">
        <v>43.304069856769722</v>
      </c>
    </row>
    <row r="136" spans="1:16" ht="11.25" customHeight="1" x14ac:dyDescent="0.2">
      <c r="A136" s="33">
        <v>2015</v>
      </c>
      <c r="B136" s="41">
        <v>115334</v>
      </c>
      <c r="C136" s="35">
        <v>16865</v>
      </c>
      <c r="D136" s="35">
        <v>77872</v>
      </c>
      <c r="E136" s="35">
        <v>20597</v>
      </c>
      <c r="F136" s="36">
        <v>56623</v>
      </c>
      <c r="G136" s="35">
        <v>8609</v>
      </c>
      <c r="H136" s="35">
        <v>39658</v>
      </c>
      <c r="I136" s="35">
        <v>8356</v>
      </c>
      <c r="J136" s="36">
        <v>58711</v>
      </c>
      <c r="K136" s="35">
        <v>8256</v>
      </c>
      <c r="L136" s="35">
        <v>38214</v>
      </c>
      <c r="M136" s="37">
        <v>12241</v>
      </c>
      <c r="N136" s="38">
        <v>42.042710735776097</v>
      </c>
      <c r="O136" s="39">
        <v>40.510525758084171</v>
      </c>
      <c r="P136" s="40">
        <v>43.520405034831633</v>
      </c>
    </row>
    <row r="137" spans="1:16" ht="16" customHeight="1" x14ac:dyDescent="0.2">
      <c r="A137" s="33">
        <v>2016</v>
      </c>
      <c r="B137" s="58">
        <v>115432</v>
      </c>
      <c r="C137" s="59">
        <f>G137+K137</f>
        <v>17107</v>
      </c>
      <c r="D137" s="59">
        <f t="shared" ref="D137:E138" si="12">H137+L137</f>
        <v>77069</v>
      </c>
      <c r="E137" s="59">
        <f t="shared" si="12"/>
        <v>21256</v>
      </c>
      <c r="F137" s="60">
        <f>G137+H137+I137</f>
        <v>56687</v>
      </c>
      <c r="G137" s="59">
        <v>8721</v>
      </c>
      <c r="H137" s="59">
        <v>39300</v>
      </c>
      <c r="I137" s="59">
        <v>8666</v>
      </c>
      <c r="J137" s="60">
        <f>K137+L137+M137</f>
        <v>58745</v>
      </c>
      <c r="K137" s="59">
        <v>8386</v>
      </c>
      <c r="L137" s="59">
        <v>37769</v>
      </c>
      <c r="M137" s="67">
        <v>12590</v>
      </c>
      <c r="N137" s="44">
        <v>42.271978307575026</v>
      </c>
      <c r="O137" s="45">
        <v>40.735980030694869</v>
      </c>
      <c r="P137" s="46">
        <v>43.754166312026555</v>
      </c>
    </row>
    <row r="138" spans="1:16" ht="11.25" customHeight="1" x14ac:dyDescent="0.2">
      <c r="A138" s="33">
        <v>2017</v>
      </c>
      <c r="B138" s="41">
        <v>115757</v>
      </c>
      <c r="C138" s="42">
        <f t="shared" ref="C138" si="13">G138+K138</f>
        <v>17430</v>
      </c>
      <c r="D138" s="42">
        <f t="shared" si="12"/>
        <v>76443</v>
      </c>
      <c r="E138" s="37">
        <f t="shared" si="12"/>
        <v>21884</v>
      </c>
      <c r="F138" s="36">
        <v>56894</v>
      </c>
      <c r="G138" s="42">
        <v>8848</v>
      </c>
      <c r="H138" s="42">
        <v>39027</v>
      </c>
      <c r="I138" s="37">
        <v>9019</v>
      </c>
      <c r="J138" s="36">
        <v>58863</v>
      </c>
      <c r="K138" s="42">
        <v>8582</v>
      </c>
      <c r="L138" s="42">
        <v>37416</v>
      </c>
      <c r="M138" s="37">
        <v>12865</v>
      </c>
      <c r="N138" s="38">
        <v>42.440141848873068</v>
      </c>
      <c r="O138" s="45">
        <v>40.946655183323372</v>
      </c>
      <c r="P138" s="46">
        <v>43.883670557056213</v>
      </c>
    </row>
    <row r="139" spans="1:16" ht="11.25" customHeight="1" x14ac:dyDescent="0.2">
      <c r="A139" s="33">
        <v>2018</v>
      </c>
      <c r="B139" s="41">
        <v>115906</v>
      </c>
      <c r="C139" s="42">
        <v>17631</v>
      </c>
      <c r="D139" s="42">
        <v>75754</v>
      </c>
      <c r="E139" s="37">
        <v>22521</v>
      </c>
      <c r="F139" s="36">
        <v>56992</v>
      </c>
      <c r="G139" s="42">
        <v>8959</v>
      </c>
      <c r="H139" s="42">
        <v>38658</v>
      </c>
      <c r="I139" s="37">
        <v>9375</v>
      </c>
      <c r="J139" s="36">
        <v>58914</v>
      </c>
      <c r="K139" s="42">
        <v>8672</v>
      </c>
      <c r="L139" s="42">
        <v>37096</v>
      </c>
      <c r="M139" s="37">
        <v>13146</v>
      </c>
      <c r="N139" s="38">
        <v>42.679921660656049</v>
      </c>
      <c r="O139" s="45">
        <v>41.1734980348119</v>
      </c>
      <c r="P139" s="46">
        <v>44.137199986420882</v>
      </c>
    </row>
    <row r="140" spans="1:16" ht="11.25" customHeight="1" x14ac:dyDescent="0.2">
      <c r="A140" s="33">
        <v>2019</v>
      </c>
      <c r="B140" s="41">
        <v>116291</v>
      </c>
      <c r="C140" s="42">
        <v>17793</v>
      </c>
      <c r="D140" s="42">
        <v>75347</v>
      </c>
      <c r="E140" s="37">
        <v>23151</v>
      </c>
      <c r="F140" s="36">
        <v>57245</v>
      </c>
      <c r="G140" s="42">
        <v>9039</v>
      </c>
      <c r="H140" s="42">
        <v>38562</v>
      </c>
      <c r="I140" s="37">
        <v>9644</v>
      </c>
      <c r="J140" s="36">
        <v>59046</v>
      </c>
      <c r="K140" s="42">
        <v>8754</v>
      </c>
      <c r="L140" s="42">
        <v>36785</v>
      </c>
      <c r="M140" s="37">
        <v>13507</v>
      </c>
      <c r="N140" s="38">
        <v>42.853096972250654</v>
      </c>
      <c r="O140" s="47">
        <v>41.334727923836141</v>
      </c>
      <c r="P140" s="48">
        <v>44.325153270331604</v>
      </c>
    </row>
    <row r="141" spans="1:16" ht="11.25" customHeight="1" x14ac:dyDescent="0.2">
      <c r="A141" s="33">
        <v>2020</v>
      </c>
      <c r="B141" s="41">
        <v>116482</v>
      </c>
      <c r="C141" s="42">
        <f t="shared" ref="C141:E141" si="14">G141+K141</f>
        <v>17930</v>
      </c>
      <c r="D141" s="42">
        <f t="shared" si="14"/>
        <v>74889</v>
      </c>
      <c r="E141" s="37">
        <f t="shared" si="14"/>
        <v>23663</v>
      </c>
      <c r="F141" s="36">
        <v>57390</v>
      </c>
      <c r="G141" s="42">
        <v>9146</v>
      </c>
      <c r="H141" s="42">
        <v>38356</v>
      </c>
      <c r="I141" s="37">
        <v>9888</v>
      </c>
      <c r="J141" s="36">
        <v>59092</v>
      </c>
      <c r="K141" s="42">
        <v>8784</v>
      </c>
      <c r="L141" s="42">
        <v>36533</v>
      </c>
      <c r="M141" s="37">
        <v>13775</v>
      </c>
      <c r="N141" s="38">
        <v>43.017582115691695</v>
      </c>
      <c r="O141" s="47">
        <v>41.518313294999125</v>
      </c>
      <c r="P141" s="48">
        <v>44.473668178433627</v>
      </c>
    </row>
    <row r="142" spans="1:16" ht="16" customHeight="1" x14ac:dyDescent="0.2">
      <c r="A142" s="33" t="s">
        <v>15</v>
      </c>
      <c r="B142" s="41">
        <v>114801</v>
      </c>
      <c r="C142" s="42">
        <v>17886</v>
      </c>
      <c r="D142" s="42">
        <v>73029</v>
      </c>
      <c r="E142" s="37">
        <v>23886</v>
      </c>
      <c r="F142" s="36">
        <v>56603</v>
      </c>
      <c r="G142" s="42">
        <v>9139</v>
      </c>
      <c r="H142" s="42">
        <v>37527</v>
      </c>
      <c r="I142" s="37">
        <v>9937</v>
      </c>
      <c r="J142" s="36">
        <v>58198</v>
      </c>
      <c r="K142" s="42">
        <v>8747</v>
      </c>
      <c r="L142" s="42">
        <v>35502</v>
      </c>
      <c r="M142" s="37">
        <v>13949</v>
      </c>
      <c r="N142" s="38">
        <v>43.2</v>
      </c>
      <c r="O142" s="47">
        <v>41.7</v>
      </c>
      <c r="P142" s="48">
        <v>44.7</v>
      </c>
    </row>
    <row r="143" spans="1:16" ht="11" customHeight="1" x14ac:dyDescent="0.2">
      <c r="A143" s="33">
        <v>2022</v>
      </c>
      <c r="B143" s="49">
        <v>117576</v>
      </c>
      <c r="C143" s="50">
        <v>18539</v>
      </c>
      <c r="D143" s="50">
        <v>74593</v>
      </c>
      <c r="E143" s="51">
        <v>24444</v>
      </c>
      <c r="F143" s="52">
        <v>57585</v>
      </c>
      <c r="G143" s="50">
        <v>9499</v>
      </c>
      <c r="H143" s="50">
        <v>37891</v>
      </c>
      <c r="I143" s="51">
        <v>10195</v>
      </c>
      <c r="J143" s="52">
        <v>59991</v>
      </c>
      <c r="K143" s="50">
        <v>9040</v>
      </c>
      <c r="L143" s="50">
        <v>36702</v>
      </c>
      <c r="M143" s="51">
        <v>14249</v>
      </c>
      <c r="N143" s="53">
        <v>43.120084030800001</v>
      </c>
      <c r="O143" s="54">
        <v>41.637987323099999</v>
      </c>
      <c r="P143" s="55">
        <v>44.5427397443</v>
      </c>
    </row>
    <row r="144" spans="1:16" ht="11" customHeight="1" x14ac:dyDescent="0.2">
      <c r="A144" s="33"/>
      <c r="B144" s="56" t="s">
        <v>21</v>
      </c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</row>
    <row r="145" spans="1:16" ht="16" customHeight="1" x14ac:dyDescent="0.2">
      <c r="A145" s="33">
        <v>2001</v>
      </c>
      <c r="B145" s="58">
        <v>159651</v>
      </c>
      <c r="C145" s="59">
        <v>25981</v>
      </c>
      <c r="D145" s="59">
        <v>112101</v>
      </c>
      <c r="E145" s="59">
        <v>21569</v>
      </c>
      <c r="F145" s="60">
        <v>78313</v>
      </c>
      <c r="G145" s="59">
        <v>13435</v>
      </c>
      <c r="H145" s="59">
        <v>56874</v>
      </c>
      <c r="I145" s="59">
        <v>8004</v>
      </c>
      <c r="J145" s="60">
        <v>81338</v>
      </c>
      <c r="K145" s="59">
        <v>12546</v>
      </c>
      <c r="L145" s="59">
        <v>55227</v>
      </c>
      <c r="M145" s="61">
        <v>13565</v>
      </c>
      <c r="N145" s="62">
        <v>38.318134556000274</v>
      </c>
      <c r="O145" s="63">
        <v>36.49449644375774</v>
      </c>
      <c r="P145" s="46">
        <v>40.073950674961267</v>
      </c>
    </row>
    <row r="146" spans="1:16" ht="11.25" customHeight="1" x14ac:dyDescent="0.2">
      <c r="A146" s="33">
        <v>2002</v>
      </c>
      <c r="B146" s="58">
        <v>158960</v>
      </c>
      <c r="C146" s="59">
        <v>25309</v>
      </c>
      <c r="D146" s="59">
        <v>111933</v>
      </c>
      <c r="E146" s="59">
        <v>21718</v>
      </c>
      <c r="F146" s="60">
        <v>77853</v>
      </c>
      <c r="G146" s="59">
        <v>13081</v>
      </c>
      <c r="H146" s="59">
        <v>56709</v>
      </c>
      <c r="I146" s="59">
        <v>8063</v>
      </c>
      <c r="J146" s="60">
        <v>81107</v>
      </c>
      <c r="K146" s="59">
        <v>12228</v>
      </c>
      <c r="L146" s="59">
        <v>55224</v>
      </c>
      <c r="M146" s="61">
        <v>13655</v>
      </c>
      <c r="N146" s="62">
        <v>38.631108454957221</v>
      </c>
      <c r="O146" s="63">
        <v>36.800849036003747</v>
      </c>
      <c r="P146" s="46">
        <v>40.38793815576954</v>
      </c>
    </row>
    <row r="147" spans="1:16" ht="11.25" customHeight="1" x14ac:dyDescent="0.2">
      <c r="A147" s="33">
        <v>2003</v>
      </c>
      <c r="B147" s="58">
        <v>158445</v>
      </c>
      <c r="C147" s="59">
        <v>24485</v>
      </c>
      <c r="D147" s="59">
        <v>112110</v>
      </c>
      <c r="E147" s="59">
        <v>21850</v>
      </c>
      <c r="F147" s="60">
        <v>77610</v>
      </c>
      <c r="G147" s="59">
        <v>12660</v>
      </c>
      <c r="H147" s="59">
        <v>56867</v>
      </c>
      <c r="I147" s="59">
        <v>8083</v>
      </c>
      <c r="J147" s="60">
        <v>80835</v>
      </c>
      <c r="K147" s="59">
        <v>11825</v>
      </c>
      <c r="L147" s="59">
        <v>55243</v>
      </c>
      <c r="M147" s="61">
        <v>13767</v>
      </c>
      <c r="N147" s="62">
        <v>38.97810281170122</v>
      </c>
      <c r="O147" s="63">
        <v>37.116144826697592</v>
      </c>
      <c r="P147" s="46">
        <v>40.765775963382197</v>
      </c>
    </row>
    <row r="148" spans="1:16" ht="11.25" customHeight="1" x14ac:dyDescent="0.2">
      <c r="A148" s="33">
        <v>2004</v>
      </c>
      <c r="B148" s="58">
        <v>158113</v>
      </c>
      <c r="C148" s="59">
        <v>23823</v>
      </c>
      <c r="D148" s="59">
        <v>112287</v>
      </c>
      <c r="E148" s="59">
        <v>22003</v>
      </c>
      <c r="F148" s="60">
        <v>77426</v>
      </c>
      <c r="G148" s="59">
        <v>12328</v>
      </c>
      <c r="H148" s="59">
        <v>56955</v>
      </c>
      <c r="I148" s="59">
        <v>8143</v>
      </c>
      <c r="J148" s="60">
        <v>80687</v>
      </c>
      <c r="K148" s="59">
        <v>11495</v>
      </c>
      <c r="L148" s="59">
        <v>55332</v>
      </c>
      <c r="M148" s="61">
        <v>13860</v>
      </c>
      <c r="N148" s="62">
        <v>39.300282076742583</v>
      </c>
      <c r="O148" s="63">
        <v>37.436132565288148</v>
      </c>
      <c r="P148" s="46">
        <v>41.089091179496073</v>
      </c>
    </row>
    <row r="149" spans="1:16" ht="11.25" customHeight="1" x14ac:dyDescent="0.2">
      <c r="A149" s="33">
        <v>2005</v>
      </c>
      <c r="B149" s="58">
        <v>157711</v>
      </c>
      <c r="C149" s="59">
        <v>23124</v>
      </c>
      <c r="D149" s="59">
        <v>112283</v>
      </c>
      <c r="E149" s="59">
        <v>22304</v>
      </c>
      <c r="F149" s="60">
        <v>77301</v>
      </c>
      <c r="G149" s="59">
        <v>11978</v>
      </c>
      <c r="H149" s="59">
        <v>57009</v>
      </c>
      <c r="I149" s="59">
        <v>8314</v>
      </c>
      <c r="J149" s="60">
        <v>80410</v>
      </c>
      <c r="K149" s="59">
        <v>11146</v>
      </c>
      <c r="L149" s="59">
        <v>55274</v>
      </c>
      <c r="M149" s="61">
        <v>13990</v>
      </c>
      <c r="N149" s="62">
        <v>39.614792246577601</v>
      </c>
      <c r="O149" s="63">
        <v>37.760371793379129</v>
      </c>
      <c r="P149" s="46">
        <v>41.397512747170751</v>
      </c>
    </row>
    <row r="150" spans="1:16" ht="16" customHeight="1" x14ac:dyDescent="0.2">
      <c r="A150" s="33">
        <v>2006</v>
      </c>
      <c r="B150" s="58">
        <v>157291</v>
      </c>
      <c r="C150" s="59">
        <v>22455</v>
      </c>
      <c r="D150" s="59">
        <v>112251</v>
      </c>
      <c r="E150" s="59">
        <v>22585</v>
      </c>
      <c r="F150" s="60">
        <v>77136</v>
      </c>
      <c r="G150" s="59">
        <v>11584</v>
      </c>
      <c r="H150" s="59">
        <v>57112</v>
      </c>
      <c r="I150" s="59">
        <v>8440</v>
      </c>
      <c r="J150" s="60">
        <v>80155</v>
      </c>
      <c r="K150" s="59">
        <v>10871</v>
      </c>
      <c r="L150" s="59">
        <v>55139</v>
      </c>
      <c r="M150" s="61">
        <v>14145</v>
      </c>
      <c r="N150" s="65">
        <v>39.893919550387501</v>
      </c>
      <c r="O150" s="63">
        <v>38.072015660651317</v>
      </c>
      <c r="P150" s="46">
        <v>41.647202295552368</v>
      </c>
    </row>
    <row r="151" spans="1:16" ht="11.25" customHeight="1" x14ac:dyDescent="0.2">
      <c r="A151" s="33">
        <v>2007</v>
      </c>
      <c r="B151" s="58">
        <v>157176</v>
      </c>
      <c r="C151" s="59">
        <v>21988</v>
      </c>
      <c r="D151" s="59">
        <v>112220</v>
      </c>
      <c r="E151" s="59">
        <v>22968</v>
      </c>
      <c r="F151" s="60">
        <v>77146</v>
      </c>
      <c r="G151" s="59">
        <v>11338</v>
      </c>
      <c r="H151" s="59">
        <v>57164</v>
      </c>
      <c r="I151" s="59">
        <v>8644</v>
      </c>
      <c r="J151" s="60">
        <v>80030</v>
      </c>
      <c r="K151" s="59">
        <v>10650</v>
      </c>
      <c r="L151" s="59">
        <v>55056</v>
      </c>
      <c r="M151" s="61">
        <v>14324</v>
      </c>
      <c r="N151" s="66">
        <v>40.175529342902223</v>
      </c>
      <c r="O151" s="45">
        <v>38.390182251834183</v>
      </c>
      <c r="P151" s="46">
        <v>41.896538797950768</v>
      </c>
    </row>
    <row r="152" spans="1:16" ht="11.25" customHeight="1" x14ac:dyDescent="0.2">
      <c r="A152" s="33">
        <v>2008</v>
      </c>
      <c r="B152" s="58">
        <v>157084</v>
      </c>
      <c r="C152" s="59">
        <v>21521</v>
      </c>
      <c r="D152" s="59">
        <v>112080</v>
      </c>
      <c r="E152" s="59">
        <v>23483</v>
      </c>
      <c r="F152" s="60">
        <v>77138</v>
      </c>
      <c r="G152" s="59">
        <v>11099</v>
      </c>
      <c r="H152" s="59">
        <v>57151</v>
      </c>
      <c r="I152" s="59">
        <v>8888</v>
      </c>
      <c r="J152" s="60">
        <v>79946</v>
      </c>
      <c r="K152" s="59">
        <v>10422</v>
      </c>
      <c r="L152" s="59">
        <v>54929</v>
      </c>
      <c r="M152" s="61">
        <v>14595</v>
      </c>
      <c r="N152" s="66">
        <v>40.46736141172876</v>
      </c>
      <c r="O152" s="45">
        <v>38.678666804946978</v>
      </c>
      <c r="P152" s="46">
        <v>42.193230430540616</v>
      </c>
    </row>
    <row r="153" spans="1:16" ht="11.25" customHeight="1" x14ac:dyDescent="0.2">
      <c r="A153" s="33">
        <v>2009</v>
      </c>
      <c r="B153" s="58">
        <v>156894</v>
      </c>
      <c r="C153" s="59">
        <v>21193</v>
      </c>
      <c r="D153" s="59">
        <v>111683</v>
      </c>
      <c r="E153" s="59">
        <v>24018</v>
      </c>
      <c r="F153" s="60">
        <v>77084</v>
      </c>
      <c r="G153" s="59">
        <v>10942</v>
      </c>
      <c r="H153" s="59">
        <v>57032</v>
      </c>
      <c r="I153" s="59">
        <v>9110</v>
      </c>
      <c r="J153" s="60">
        <v>79810</v>
      </c>
      <c r="K153" s="59">
        <v>10251</v>
      </c>
      <c r="L153" s="59">
        <v>54651</v>
      </c>
      <c r="M153" s="61">
        <v>14908</v>
      </c>
      <c r="N153" s="66">
        <v>40.772177393654317</v>
      </c>
      <c r="O153" s="45">
        <v>38.975468320273983</v>
      </c>
      <c r="P153" s="46">
        <v>42.507517854905402</v>
      </c>
    </row>
    <row r="154" spans="1:16" ht="11.25" customHeight="1" x14ac:dyDescent="0.2">
      <c r="A154" s="33">
        <v>2010</v>
      </c>
      <c r="B154" s="58">
        <v>156524</v>
      </c>
      <c r="C154" s="59">
        <v>21173</v>
      </c>
      <c r="D154" s="59">
        <v>110819</v>
      </c>
      <c r="E154" s="59">
        <v>24532</v>
      </c>
      <c r="F154" s="60">
        <v>76874</v>
      </c>
      <c r="G154" s="59">
        <v>10946</v>
      </c>
      <c r="H154" s="59">
        <v>56596</v>
      </c>
      <c r="I154" s="59">
        <v>9332</v>
      </c>
      <c r="J154" s="60">
        <v>79650</v>
      </c>
      <c r="K154" s="59">
        <v>10227</v>
      </c>
      <c r="L154" s="59">
        <v>54223</v>
      </c>
      <c r="M154" s="61">
        <v>15200</v>
      </c>
      <c r="N154" s="66">
        <v>41.076065012394267</v>
      </c>
      <c r="O154" s="45">
        <v>39.283971173608762</v>
      </c>
      <c r="P154" s="46">
        <v>42.805699937225363</v>
      </c>
    </row>
    <row r="155" spans="1:16" ht="16" customHeight="1" x14ac:dyDescent="0.2">
      <c r="A155" s="33" t="s">
        <v>14</v>
      </c>
      <c r="B155" s="58">
        <v>156517</v>
      </c>
      <c r="C155" s="59">
        <v>21447</v>
      </c>
      <c r="D155" s="59">
        <v>109638</v>
      </c>
      <c r="E155" s="59">
        <v>25432</v>
      </c>
      <c r="F155" s="60">
        <v>76977</v>
      </c>
      <c r="G155" s="59">
        <v>11007</v>
      </c>
      <c r="H155" s="59">
        <v>56170</v>
      </c>
      <c r="I155" s="59">
        <v>9800</v>
      </c>
      <c r="J155" s="60">
        <v>79540</v>
      </c>
      <c r="K155" s="59">
        <v>10440</v>
      </c>
      <c r="L155" s="59">
        <v>53468</v>
      </c>
      <c r="M155" s="61">
        <v>15632</v>
      </c>
      <c r="N155" s="66">
        <v>41.387194362273746</v>
      </c>
      <c r="O155" s="45">
        <v>39.650330618236616</v>
      </c>
      <c r="P155" s="46">
        <v>43.068091526276085</v>
      </c>
    </row>
    <row r="156" spans="1:16" ht="11.25" customHeight="1" x14ac:dyDescent="0.2">
      <c r="A156" s="33">
        <v>2012</v>
      </c>
      <c r="B156" s="58">
        <v>156165</v>
      </c>
      <c r="C156" s="59">
        <v>21455</v>
      </c>
      <c r="D156" s="59">
        <v>108445</v>
      </c>
      <c r="E156" s="59">
        <v>26265</v>
      </c>
      <c r="F156" s="60">
        <v>76856</v>
      </c>
      <c r="G156" s="59">
        <v>11052</v>
      </c>
      <c r="H156" s="59">
        <v>55581</v>
      </c>
      <c r="I156" s="59">
        <v>10223</v>
      </c>
      <c r="J156" s="60">
        <v>79309</v>
      </c>
      <c r="K156" s="59">
        <v>10403</v>
      </c>
      <c r="L156" s="59">
        <v>52864</v>
      </c>
      <c r="M156" s="61">
        <v>16042</v>
      </c>
      <c r="N156" s="66">
        <v>41.699237985464087</v>
      </c>
      <c r="O156" s="45">
        <v>39.967484646611844</v>
      </c>
      <c r="P156" s="46">
        <v>43.377428791183846</v>
      </c>
    </row>
    <row r="157" spans="1:16" ht="11.25" customHeight="1" x14ac:dyDescent="0.2">
      <c r="A157" s="33">
        <v>2013</v>
      </c>
      <c r="B157" s="58">
        <v>155742</v>
      </c>
      <c r="C157" s="59">
        <v>21431</v>
      </c>
      <c r="D157" s="59">
        <v>107277</v>
      </c>
      <c r="E157" s="59">
        <v>27034</v>
      </c>
      <c r="F157" s="60">
        <v>76682</v>
      </c>
      <c r="G157" s="59">
        <v>11029</v>
      </c>
      <c r="H157" s="59">
        <v>55032</v>
      </c>
      <c r="I157" s="59">
        <v>10621</v>
      </c>
      <c r="J157" s="60">
        <v>79060</v>
      </c>
      <c r="K157" s="59">
        <v>10402</v>
      </c>
      <c r="L157" s="59">
        <v>52245</v>
      </c>
      <c r="M157" s="61">
        <v>16413</v>
      </c>
      <c r="N157" s="66">
        <v>42.019647879184802</v>
      </c>
      <c r="O157" s="45">
        <v>40.29441068308077</v>
      </c>
      <c r="P157" s="46">
        <v>43.692992663799643</v>
      </c>
    </row>
    <row r="158" spans="1:16" ht="11.25" customHeight="1" x14ac:dyDescent="0.2">
      <c r="A158" s="33">
        <v>2014</v>
      </c>
      <c r="B158" s="41">
        <v>155431</v>
      </c>
      <c r="C158" s="35">
        <v>21508</v>
      </c>
      <c r="D158" s="35">
        <v>106127</v>
      </c>
      <c r="E158" s="35">
        <v>27796</v>
      </c>
      <c r="F158" s="36">
        <v>76608</v>
      </c>
      <c r="G158" s="35">
        <v>11080</v>
      </c>
      <c r="H158" s="35">
        <v>54534</v>
      </c>
      <c r="I158" s="35">
        <v>10994</v>
      </c>
      <c r="J158" s="36">
        <v>78823</v>
      </c>
      <c r="K158" s="35">
        <v>10428</v>
      </c>
      <c r="L158" s="35">
        <v>51593</v>
      </c>
      <c r="M158" s="37">
        <v>16802</v>
      </c>
      <c r="N158" s="38">
        <v>42.32677200815796</v>
      </c>
      <c r="O158" s="39">
        <v>40.603592314118636</v>
      </c>
      <c r="P158" s="40">
        <v>44.001528741610954</v>
      </c>
    </row>
    <row r="159" spans="1:16" ht="11.25" customHeight="1" x14ac:dyDescent="0.2">
      <c r="A159" s="33">
        <v>2015</v>
      </c>
      <c r="B159" s="41">
        <v>154873</v>
      </c>
      <c r="C159" s="35">
        <v>21638</v>
      </c>
      <c r="D159" s="35">
        <v>104647</v>
      </c>
      <c r="E159" s="35">
        <v>28588</v>
      </c>
      <c r="F159" s="36">
        <v>76382</v>
      </c>
      <c r="G159" s="35">
        <v>11169</v>
      </c>
      <c r="H159" s="35">
        <v>53779</v>
      </c>
      <c r="I159" s="35">
        <v>11434</v>
      </c>
      <c r="J159" s="36">
        <v>78491</v>
      </c>
      <c r="K159" s="35">
        <v>10469</v>
      </c>
      <c r="L159" s="35">
        <v>50868</v>
      </c>
      <c r="M159" s="37">
        <v>17154</v>
      </c>
      <c r="N159" s="38">
        <v>42.589169835930086</v>
      </c>
      <c r="O159" s="39">
        <v>40.858906548663299</v>
      </c>
      <c r="P159" s="40">
        <v>44.272942120752695</v>
      </c>
    </row>
    <row r="160" spans="1:16" ht="16" customHeight="1" x14ac:dyDescent="0.2">
      <c r="A160" s="33">
        <v>2016</v>
      </c>
      <c r="B160" s="58">
        <v>154589</v>
      </c>
      <c r="C160" s="59">
        <f>G160+K160</f>
        <v>21789</v>
      </c>
      <c r="D160" s="59">
        <f t="shared" ref="D160:E161" si="15">H160+L160</f>
        <v>103247</v>
      </c>
      <c r="E160" s="59">
        <f t="shared" si="15"/>
        <v>29553</v>
      </c>
      <c r="F160" s="60">
        <f>G160+H160+I160</f>
        <v>76250</v>
      </c>
      <c r="G160" s="59">
        <v>11183</v>
      </c>
      <c r="H160" s="59">
        <v>53132</v>
      </c>
      <c r="I160" s="59">
        <v>11935</v>
      </c>
      <c r="J160" s="60">
        <f>K160+L160+M160</f>
        <v>78339</v>
      </c>
      <c r="K160" s="59">
        <v>10606</v>
      </c>
      <c r="L160" s="59">
        <v>50115</v>
      </c>
      <c r="M160" s="67">
        <v>17618</v>
      </c>
      <c r="N160" s="44">
        <v>42.896192484588163</v>
      </c>
      <c r="O160" s="45">
        <v>41.210767213114757</v>
      </c>
      <c r="P160" s="46">
        <v>44.536673942736051</v>
      </c>
    </row>
    <row r="161" spans="1:16" ht="11.25" customHeight="1" x14ac:dyDescent="0.2">
      <c r="A161" s="33">
        <v>2017</v>
      </c>
      <c r="B161" s="41">
        <v>154353</v>
      </c>
      <c r="C161" s="42">
        <f t="shared" ref="C161" si="16">G161+K161</f>
        <v>21857</v>
      </c>
      <c r="D161" s="42">
        <f t="shared" si="15"/>
        <v>102123</v>
      </c>
      <c r="E161" s="37">
        <f t="shared" si="15"/>
        <v>30373</v>
      </c>
      <c r="F161" s="36">
        <v>76148</v>
      </c>
      <c r="G161" s="42">
        <v>11239</v>
      </c>
      <c r="H161" s="42">
        <v>52581</v>
      </c>
      <c r="I161" s="37">
        <v>12328</v>
      </c>
      <c r="J161" s="36">
        <v>78205</v>
      </c>
      <c r="K161" s="42">
        <v>10618</v>
      </c>
      <c r="L161" s="42">
        <v>49542</v>
      </c>
      <c r="M161" s="37">
        <v>18045</v>
      </c>
      <c r="N161" s="38">
        <v>43.159883513763901</v>
      </c>
      <c r="O161" s="45">
        <v>41.471003834637813</v>
      </c>
      <c r="P161" s="46">
        <v>44.804341154657635</v>
      </c>
    </row>
    <row r="162" spans="1:16" ht="11.25" customHeight="1" x14ac:dyDescent="0.2">
      <c r="A162" s="33">
        <v>2018</v>
      </c>
      <c r="B162" s="41">
        <v>154160</v>
      </c>
      <c r="C162" s="42">
        <v>22071</v>
      </c>
      <c r="D162" s="42">
        <v>100908</v>
      </c>
      <c r="E162" s="37">
        <v>31181</v>
      </c>
      <c r="F162" s="36">
        <v>76061</v>
      </c>
      <c r="G162" s="42">
        <v>11321</v>
      </c>
      <c r="H162" s="42">
        <v>52062</v>
      </c>
      <c r="I162" s="37">
        <v>12678</v>
      </c>
      <c r="J162" s="36">
        <v>78099</v>
      </c>
      <c r="K162" s="42">
        <v>10750</v>
      </c>
      <c r="L162" s="42">
        <v>48846</v>
      </c>
      <c r="M162" s="37">
        <v>18503</v>
      </c>
      <c r="N162" s="38">
        <v>43.3869421380384</v>
      </c>
      <c r="O162" s="45">
        <v>41.71139611627509</v>
      </c>
      <c r="P162" s="46">
        <v>45.018764644873812</v>
      </c>
    </row>
    <row r="163" spans="1:16" ht="11.25" customHeight="1" x14ac:dyDescent="0.2">
      <c r="A163" s="33">
        <v>2019</v>
      </c>
      <c r="B163" s="41">
        <v>153943</v>
      </c>
      <c r="C163" s="42">
        <v>22170</v>
      </c>
      <c r="D163" s="42">
        <v>99845</v>
      </c>
      <c r="E163" s="37">
        <v>31928</v>
      </c>
      <c r="F163" s="36">
        <v>75973</v>
      </c>
      <c r="G163" s="42">
        <v>11346</v>
      </c>
      <c r="H163" s="42">
        <v>51583</v>
      </c>
      <c r="I163" s="37">
        <v>13044</v>
      </c>
      <c r="J163" s="36">
        <v>77970</v>
      </c>
      <c r="K163" s="42">
        <v>10824</v>
      </c>
      <c r="L163" s="42">
        <v>48262</v>
      </c>
      <c r="M163" s="37">
        <v>18884</v>
      </c>
      <c r="N163" s="38">
        <v>43.620031440208386</v>
      </c>
      <c r="O163" s="47">
        <v>41.954319297645213</v>
      </c>
      <c r="P163" s="48">
        <v>45.243080672053352</v>
      </c>
    </row>
    <row r="164" spans="1:16" ht="11.25" customHeight="1" x14ac:dyDescent="0.2">
      <c r="A164" s="33">
        <v>2020</v>
      </c>
      <c r="B164" s="41">
        <v>153607</v>
      </c>
      <c r="C164" s="42">
        <f t="shared" ref="C164:E164" si="17">G164+K164</f>
        <v>22176</v>
      </c>
      <c r="D164" s="42">
        <f t="shared" si="17"/>
        <v>98889</v>
      </c>
      <c r="E164" s="37">
        <f t="shared" si="17"/>
        <v>32542</v>
      </c>
      <c r="F164" s="36">
        <v>75793</v>
      </c>
      <c r="G164" s="42">
        <v>11359</v>
      </c>
      <c r="H164" s="42">
        <v>51075</v>
      </c>
      <c r="I164" s="37">
        <v>13359</v>
      </c>
      <c r="J164" s="36">
        <v>77814</v>
      </c>
      <c r="K164" s="42">
        <v>10817</v>
      </c>
      <c r="L164" s="42">
        <v>47814</v>
      </c>
      <c r="M164" s="37">
        <v>19183</v>
      </c>
      <c r="N164" s="38">
        <v>43.833578547852632</v>
      </c>
      <c r="O164" s="47">
        <v>42.181778000606919</v>
      </c>
      <c r="P164" s="48">
        <v>45.442478217287373</v>
      </c>
    </row>
    <row r="165" spans="1:16" ht="16" customHeight="1" x14ac:dyDescent="0.2">
      <c r="A165" s="33" t="s">
        <v>15</v>
      </c>
      <c r="B165" s="41">
        <v>151096</v>
      </c>
      <c r="C165" s="42">
        <v>21975</v>
      </c>
      <c r="D165" s="42">
        <v>96404</v>
      </c>
      <c r="E165" s="37">
        <v>32717</v>
      </c>
      <c r="F165" s="36">
        <v>74739</v>
      </c>
      <c r="G165" s="42">
        <v>11240</v>
      </c>
      <c r="H165" s="42">
        <v>50012</v>
      </c>
      <c r="I165" s="37">
        <v>13487</v>
      </c>
      <c r="J165" s="36">
        <v>76357</v>
      </c>
      <c r="K165" s="42">
        <v>10735</v>
      </c>
      <c r="L165" s="42">
        <v>46392</v>
      </c>
      <c r="M165" s="37">
        <v>19230</v>
      </c>
      <c r="N165" s="38">
        <v>44</v>
      </c>
      <c r="O165" s="47">
        <v>42.4</v>
      </c>
      <c r="P165" s="48">
        <v>45.7</v>
      </c>
    </row>
    <row r="166" spans="1:16" ht="11" customHeight="1" x14ac:dyDescent="0.2">
      <c r="A166" s="33">
        <v>2022</v>
      </c>
      <c r="B166" s="49">
        <v>152119</v>
      </c>
      <c r="C166" s="50">
        <v>22117</v>
      </c>
      <c r="D166" s="50">
        <v>96622</v>
      </c>
      <c r="E166" s="51">
        <v>33380</v>
      </c>
      <c r="F166" s="52">
        <v>74997</v>
      </c>
      <c r="G166" s="50">
        <v>11292</v>
      </c>
      <c r="H166" s="50">
        <v>49934</v>
      </c>
      <c r="I166" s="51">
        <v>13771</v>
      </c>
      <c r="J166" s="52">
        <v>77122</v>
      </c>
      <c r="K166" s="50">
        <v>10825</v>
      </c>
      <c r="L166" s="50">
        <v>46688</v>
      </c>
      <c r="M166" s="51">
        <v>19609</v>
      </c>
      <c r="N166" s="53">
        <v>44.142661337500002</v>
      </c>
      <c r="O166" s="54">
        <v>42.527521100800001</v>
      </c>
      <c r="P166" s="55">
        <v>45.713298410299998</v>
      </c>
    </row>
    <row r="167" spans="1:16" ht="11.15" customHeight="1" x14ac:dyDescent="0.2">
      <c r="A167" s="33"/>
      <c r="B167" s="56" t="s">
        <v>22</v>
      </c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</row>
    <row r="168" spans="1:16" ht="16" customHeight="1" x14ac:dyDescent="0.2">
      <c r="A168" s="33">
        <v>2001</v>
      </c>
      <c r="B168" s="58">
        <v>86086</v>
      </c>
      <c r="C168" s="59">
        <v>14078</v>
      </c>
      <c r="D168" s="59">
        <v>59735</v>
      </c>
      <c r="E168" s="59">
        <v>12273</v>
      </c>
      <c r="F168" s="60">
        <v>42260</v>
      </c>
      <c r="G168" s="59">
        <v>7179</v>
      </c>
      <c r="H168" s="59">
        <v>30387</v>
      </c>
      <c r="I168" s="59">
        <v>4694</v>
      </c>
      <c r="J168" s="60">
        <v>43826</v>
      </c>
      <c r="K168" s="59">
        <v>6899</v>
      </c>
      <c r="L168" s="59">
        <v>29348</v>
      </c>
      <c r="M168" s="61">
        <v>7579</v>
      </c>
      <c r="N168" s="62">
        <v>38.745893641242475</v>
      </c>
      <c r="O168" s="63">
        <v>37.0969474680549</v>
      </c>
      <c r="P168" s="46">
        <v>40.335919317300231</v>
      </c>
    </row>
    <row r="169" spans="1:16" ht="11.25" customHeight="1" x14ac:dyDescent="0.2">
      <c r="A169" s="33">
        <v>2002</v>
      </c>
      <c r="B169" s="58">
        <v>86274</v>
      </c>
      <c r="C169" s="59">
        <v>13789</v>
      </c>
      <c r="D169" s="59">
        <v>60197</v>
      </c>
      <c r="E169" s="59">
        <v>12288</v>
      </c>
      <c r="F169" s="60">
        <v>42326</v>
      </c>
      <c r="G169" s="59">
        <v>7004</v>
      </c>
      <c r="H169" s="59">
        <v>30644</v>
      </c>
      <c r="I169" s="59">
        <v>4678</v>
      </c>
      <c r="J169" s="60">
        <v>43948</v>
      </c>
      <c r="K169" s="59">
        <v>6785</v>
      </c>
      <c r="L169" s="59">
        <v>29553</v>
      </c>
      <c r="M169" s="61">
        <v>7610</v>
      </c>
      <c r="N169" s="62">
        <v>38.972065744024853</v>
      </c>
      <c r="O169" s="63">
        <v>37.343665831876386</v>
      </c>
      <c r="P169" s="46">
        <v>40.540365886957311</v>
      </c>
    </row>
    <row r="170" spans="1:16" ht="11.25" customHeight="1" x14ac:dyDescent="0.2">
      <c r="A170" s="33">
        <v>2003</v>
      </c>
      <c r="B170" s="58">
        <v>86487</v>
      </c>
      <c r="C170" s="59">
        <v>13463</v>
      </c>
      <c r="D170" s="59">
        <v>60766</v>
      </c>
      <c r="E170" s="59">
        <v>12258</v>
      </c>
      <c r="F170" s="60">
        <v>42439</v>
      </c>
      <c r="G170" s="59">
        <v>6802</v>
      </c>
      <c r="H170" s="59">
        <v>30969</v>
      </c>
      <c r="I170" s="59">
        <v>4668</v>
      </c>
      <c r="J170" s="60">
        <v>44048</v>
      </c>
      <c r="K170" s="59">
        <v>6661</v>
      </c>
      <c r="L170" s="59">
        <v>29797</v>
      </c>
      <c r="M170" s="61">
        <v>7590</v>
      </c>
      <c r="N170" s="62">
        <v>39.201168961809287</v>
      </c>
      <c r="O170" s="63">
        <v>37.619300643276233</v>
      </c>
      <c r="P170" s="46">
        <v>40.725254268071197</v>
      </c>
    </row>
    <row r="171" spans="1:16" ht="11.25" customHeight="1" x14ac:dyDescent="0.2">
      <c r="A171" s="33">
        <v>2004</v>
      </c>
      <c r="B171" s="58">
        <v>86723</v>
      </c>
      <c r="C171" s="59">
        <v>13284</v>
      </c>
      <c r="D171" s="59">
        <v>61189</v>
      </c>
      <c r="E171" s="59">
        <v>12250</v>
      </c>
      <c r="F171" s="60">
        <v>42571</v>
      </c>
      <c r="G171" s="59">
        <v>6698</v>
      </c>
      <c r="H171" s="59">
        <v>31201</v>
      </c>
      <c r="I171" s="59">
        <v>4672</v>
      </c>
      <c r="J171" s="60">
        <v>44152</v>
      </c>
      <c r="K171" s="59">
        <v>6586</v>
      </c>
      <c r="L171" s="59">
        <v>29988</v>
      </c>
      <c r="M171" s="61">
        <v>7578</v>
      </c>
      <c r="N171" s="62">
        <v>39.407083472665846</v>
      </c>
      <c r="O171" s="63">
        <v>37.851436423856619</v>
      </c>
      <c r="P171" s="46">
        <v>40.907025729298788</v>
      </c>
    </row>
    <row r="172" spans="1:16" ht="11.25" customHeight="1" x14ac:dyDescent="0.2">
      <c r="A172" s="33">
        <v>2005</v>
      </c>
      <c r="B172" s="58">
        <v>86758</v>
      </c>
      <c r="C172" s="59">
        <v>13058</v>
      </c>
      <c r="D172" s="59">
        <v>61350</v>
      </c>
      <c r="E172" s="59">
        <v>12350</v>
      </c>
      <c r="F172" s="60">
        <v>42589</v>
      </c>
      <c r="G172" s="59">
        <v>6575</v>
      </c>
      <c r="H172" s="59">
        <v>31275</v>
      </c>
      <c r="I172" s="59">
        <v>4739</v>
      </c>
      <c r="J172" s="60">
        <v>44169</v>
      </c>
      <c r="K172" s="59">
        <v>6483</v>
      </c>
      <c r="L172" s="59">
        <v>30075</v>
      </c>
      <c r="M172" s="61">
        <v>7611</v>
      </c>
      <c r="N172" s="62">
        <v>39.63181493349316</v>
      </c>
      <c r="O172" s="63">
        <v>38.083178755077604</v>
      </c>
      <c r="P172" s="46">
        <v>41.125053770744188</v>
      </c>
    </row>
    <row r="173" spans="1:16" ht="16" customHeight="1" x14ac:dyDescent="0.2">
      <c r="A173" s="33">
        <v>2006</v>
      </c>
      <c r="B173" s="58">
        <v>87098</v>
      </c>
      <c r="C173" s="59">
        <v>12789</v>
      </c>
      <c r="D173" s="59">
        <v>61772</v>
      </c>
      <c r="E173" s="59">
        <v>12537</v>
      </c>
      <c r="F173" s="60">
        <v>42811</v>
      </c>
      <c r="G173" s="59">
        <v>6451</v>
      </c>
      <c r="H173" s="59">
        <v>31535</v>
      </c>
      <c r="I173" s="59">
        <v>4825</v>
      </c>
      <c r="J173" s="60">
        <v>44287</v>
      </c>
      <c r="K173" s="59">
        <v>6338</v>
      </c>
      <c r="L173" s="59">
        <v>30237</v>
      </c>
      <c r="M173" s="61">
        <v>7712</v>
      </c>
      <c r="N173" s="65">
        <v>39.846770304714227</v>
      </c>
      <c r="O173" s="63">
        <v>38.321751419027819</v>
      </c>
      <c r="P173" s="46">
        <v>41.320963262356898</v>
      </c>
    </row>
    <row r="174" spans="1:16" ht="11.25" customHeight="1" x14ac:dyDescent="0.2">
      <c r="A174" s="33">
        <v>2007</v>
      </c>
      <c r="B174" s="58">
        <v>87516</v>
      </c>
      <c r="C174" s="59">
        <v>12680</v>
      </c>
      <c r="D174" s="59">
        <v>62150</v>
      </c>
      <c r="E174" s="59">
        <v>12686</v>
      </c>
      <c r="F174" s="60">
        <v>43095</v>
      </c>
      <c r="G174" s="59">
        <v>6437</v>
      </c>
      <c r="H174" s="59">
        <v>31731</v>
      </c>
      <c r="I174" s="59">
        <v>4927</v>
      </c>
      <c r="J174" s="60">
        <v>44421</v>
      </c>
      <c r="K174" s="59">
        <v>6243</v>
      </c>
      <c r="L174" s="59">
        <v>30419</v>
      </c>
      <c r="M174" s="61">
        <v>7759</v>
      </c>
      <c r="N174" s="66">
        <v>40.026566570684217</v>
      </c>
      <c r="O174" s="45">
        <v>38.510418842093053</v>
      </c>
      <c r="P174" s="46">
        <v>41.497456158123413</v>
      </c>
    </row>
    <row r="175" spans="1:16" ht="11.25" customHeight="1" x14ac:dyDescent="0.2">
      <c r="A175" s="33">
        <v>2008</v>
      </c>
      <c r="B175" s="58">
        <v>88054</v>
      </c>
      <c r="C175" s="59">
        <v>12640</v>
      </c>
      <c r="D175" s="59">
        <v>62514</v>
      </c>
      <c r="E175" s="59">
        <v>12900</v>
      </c>
      <c r="F175" s="60">
        <v>43429</v>
      </c>
      <c r="G175" s="59">
        <v>6446</v>
      </c>
      <c r="H175" s="59">
        <v>31942</v>
      </c>
      <c r="I175" s="59">
        <v>5041</v>
      </c>
      <c r="J175" s="60">
        <v>44625</v>
      </c>
      <c r="K175" s="59">
        <v>6194</v>
      </c>
      <c r="L175" s="59">
        <v>30572</v>
      </c>
      <c r="M175" s="61">
        <v>7859</v>
      </c>
      <c r="N175" s="66">
        <v>40.177924909714491</v>
      </c>
      <c r="O175" s="45">
        <v>38.649393262566484</v>
      </c>
      <c r="P175" s="46">
        <v>41.66549019607843</v>
      </c>
    </row>
    <row r="176" spans="1:16" ht="11.25" customHeight="1" x14ac:dyDescent="0.2">
      <c r="A176" s="33">
        <v>2009</v>
      </c>
      <c r="B176" s="58">
        <v>88685</v>
      </c>
      <c r="C176" s="59">
        <v>12752</v>
      </c>
      <c r="D176" s="59">
        <v>62616</v>
      </c>
      <c r="E176" s="59">
        <v>13317</v>
      </c>
      <c r="F176" s="60">
        <v>43726</v>
      </c>
      <c r="G176" s="59">
        <v>6476</v>
      </c>
      <c r="H176" s="59">
        <v>32016</v>
      </c>
      <c r="I176" s="59">
        <v>5234</v>
      </c>
      <c r="J176" s="60">
        <v>44959</v>
      </c>
      <c r="K176" s="59">
        <v>6276</v>
      </c>
      <c r="L176" s="59">
        <v>30600</v>
      </c>
      <c r="M176" s="61">
        <v>8083</v>
      </c>
      <c r="N176" s="66">
        <v>40.369290184360374</v>
      </c>
      <c r="O176" s="45">
        <v>38.885011206147368</v>
      </c>
      <c r="P176" s="46">
        <v>41.812862830578972</v>
      </c>
    </row>
    <row r="177" spans="1:16" ht="11.25" customHeight="1" x14ac:dyDescent="0.2">
      <c r="A177" s="33">
        <v>2010</v>
      </c>
      <c r="B177" s="58">
        <v>89094</v>
      </c>
      <c r="C177" s="59">
        <v>12999</v>
      </c>
      <c r="D177" s="59">
        <v>62435</v>
      </c>
      <c r="E177" s="59">
        <v>13660</v>
      </c>
      <c r="F177" s="60">
        <v>43927</v>
      </c>
      <c r="G177" s="59">
        <v>6594</v>
      </c>
      <c r="H177" s="59">
        <v>31902</v>
      </c>
      <c r="I177" s="59">
        <v>5431</v>
      </c>
      <c r="J177" s="60">
        <v>45167</v>
      </c>
      <c r="K177" s="59">
        <v>6405</v>
      </c>
      <c r="L177" s="59">
        <v>30533</v>
      </c>
      <c r="M177" s="61">
        <v>8229</v>
      </c>
      <c r="N177" s="66">
        <v>40.52918266100972</v>
      </c>
      <c r="O177" s="45">
        <v>39.073770118605871</v>
      </c>
      <c r="P177" s="46">
        <v>41.944638784953618</v>
      </c>
    </row>
    <row r="178" spans="1:16" ht="16" customHeight="1" x14ac:dyDescent="0.2">
      <c r="A178" s="33" t="s">
        <v>14</v>
      </c>
      <c r="B178" s="58">
        <v>89340</v>
      </c>
      <c r="C178" s="59">
        <v>13289</v>
      </c>
      <c r="D178" s="59">
        <v>61901</v>
      </c>
      <c r="E178" s="59">
        <v>14150</v>
      </c>
      <c r="F178" s="60">
        <v>44150</v>
      </c>
      <c r="G178" s="59">
        <v>6780</v>
      </c>
      <c r="H178" s="59">
        <v>31680</v>
      </c>
      <c r="I178" s="59">
        <v>5690</v>
      </c>
      <c r="J178" s="60">
        <v>45190</v>
      </c>
      <c r="K178" s="59">
        <v>6509</v>
      </c>
      <c r="L178" s="59">
        <v>30221</v>
      </c>
      <c r="M178" s="61">
        <v>8460</v>
      </c>
      <c r="N178" s="66">
        <v>40.715088426236854</v>
      </c>
      <c r="O178" s="45">
        <v>39.267836919592298</v>
      </c>
      <c r="P178" s="46">
        <v>42.129032971896436</v>
      </c>
    </row>
    <row r="179" spans="1:16" ht="11.25" customHeight="1" x14ac:dyDescent="0.2">
      <c r="A179" s="33">
        <v>2012</v>
      </c>
      <c r="B179" s="58">
        <v>89762</v>
      </c>
      <c r="C179" s="59">
        <v>13446</v>
      </c>
      <c r="D179" s="59">
        <v>61696</v>
      </c>
      <c r="E179" s="59">
        <v>14620</v>
      </c>
      <c r="F179" s="60">
        <v>44350</v>
      </c>
      <c r="G179" s="59">
        <v>6867</v>
      </c>
      <c r="H179" s="59">
        <v>31539</v>
      </c>
      <c r="I179" s="59">
        <v>5944</v>
      </c>
      <c r="J179" s="60">
        <v>45412</v>
      </c>
      <c r="K179" s="59">
        <v>6579</v>
      </c>
      <c r="L179" s="59">
        <v>30157</v>
      </c>
      <c r="M179" s="61">
        <v>8676</v>
      </c>
      <c r="N179" s="66">
        <v>40.94874222945122</v>
      </c>
      <c r="O179" s="45">
        <v>39.529943630214206</v>
      </c>
      <c r="P179" s="46">
        <v>42.334360961860305</v>
      </c>
    </row>
    <row r="180" spans="1:16" ht="11.25" customHeight="1" x14ac:dyDescent="0.2">
      <c r="A180" s="33">
        <v>2013</v>
      </c>
      <c r="B180" s="58">
        <v>90039</v>
      </c>
      <c r="C180" s="59">
        <v>13670</v>
      </c>
      <c r="D180" s="59">
        <v>61298</v>
      </c>
      <c r="E180" s="59">
        <v>15071</v>
      </c>
      <c r="F180" s="60">
        <v>44458</v>
      </c>
      <c r="G180" s="59">
        <v>6965</v>
      </c>
      <c r="H180" s="59">
        <v>31341</v>
      </c>
      <c r="I180" s="59">
        <v>6152</v>
      </c>
      <c r="J180" s="60">
        <v>45581</v>
      </c>
      <c r="K180" s="59">
        <v>6705</v>
      </c>
      <c r="L180" s="59">
        <v>29957</v>
      </c>
      <c r="M180" s="61">
        <v>8919</v>
      </c>
      <c r="N180" s="66">
        <v>41.152428392141182</v>
      </c>
      <c r="O180" s="45">
        <v>39.759435872059022</v>
      </c>
      <c r="P180" s="46">
        <v>42.511101116693361</v>
      </c>
    </row>
    <row r="181" spans="1:16" ht="11.25" customHeight="1" x14ac:dyDescent="0.2">
      <c r="A181" s="33">
        <v>2014</v>
      </c>
      <c r="B181" s="41">
        <v>90458</v>
      </c>
      <c r="C181" s="35">
        <v>14000</v>
      </c>
      <c r="D181" s="35">
        <v>60993</v>
      </c>
      <c r="E181" s="35">
        <v>15465</v>
      </c>
      <c r="F181" s="36">
        <v>44728</v>
      </c>
      <c r="G181" s="35">
        <v>7181</v>
      </c>
      <c r="H181" s="35">
        <v>31171</v>
      </c>
      <c r="I181" s="35">
        <v>6376</v>
      </c>
      <c r="J181" s="36">
        <v>45730</v>
      </c>
      <c r="K181" s="35">
        <v>6819</v>
      </c>
      <c r="L181" s="35">
        <v>29822</v>
      </c>
      <c r="M181" s="37">
        <v>9089</v>
      </c>
      <c r="N181" s="38">
        <v>41.293395830108999</v>
      </c>
      <c r="O181" s="39">
        <v>39.903147916294046</v>
      </c>
      <c r="P181" s="40">
        <v>42.653181718784168</v>
      </c>
    </row>
    <row r="182" spans="1:16" ht="11.25" customHeight="1" x14ac:dyDescent="0.2">
      <c r="A182" s="33">
        <v>2015</v>
      </c>
      <c r="B182" s="41">
        <v>90813</v>
      </c>
      <c r="C182" s="35">
        <v>14265</v>
      </c>
      <c r="D182" s="35">
        <v>60592</v>
      </c>
      <c r="E182" s="35">
        <v>15956</v>
      </c>
      <c r="F182" s="36">
        <v>44916</v>
      </c>
      <c r="G182" s="35">
        <v>7305</v>
      </c>
      <c r="H182" s="35">
        <v>31000</v>
      </c>
      <c r="I182" s="35">
        <v>6611</v>
      </c>
      <c r="J182" s="36">
        <v>45897</v>
      </c>
      <c r="K182" s="35">
        <v>6960</v>
      </c>
      <c r="L182" s="35">
        <v>29592</v>
      </c>
      <c r="M182" s="37">
        <v>9345</v>
      </c>
      <c r="N182" s="38">
        <v>41.459212888022641</v>
      </c>
      <c r="O182" s="39">
        <v>40.093173924659361</v>
      </c>
      <c r="P182" s="40">
        <v>42.796054208336052</v>
      </c>
    </row>
    <row r="183" spans="1:16" ht="16" customHeight="1" x14ac:dyDescent="0.2">
      <c r="A183" s="33">
        <v>2016</v>
      </c>
      <c r="B183" s="58">
        <v>91133</v>
      </c>
      <c r="C183" s="59">
        <f>G183+K183</f>
        <v>14572</v>
      </c>
      <c r="D183" s="59">
        <v>60105</v>
      </c>
      <c r="E183" s="59">
        <v>16456</v>
      </c>
      <c r="F183" s="60">
        <v>45109</v>
      </c>
      <c r="G183" s="59">
        <v>7456</v>
      </c>
      <c r="H183" s="59">
        <v>30816</v>
      </c>
      <c r="I183" s="59">
        <v>6837</v>
      </c>
      <c r="J183" s="60">
        <v>46024</v>
      </c>
      <c r="K183" s="59">
        <v>7116</v>
      </c>
      <c r="L183" s="59">
        <v>29289</v>
      </c>
      <c r="M183" s="67">
        <v>9619</v>
      </c>
      <c r="N183" s="44">
        <v>41.63719508849703</v>
      </c>
      <c r="O183" s="45">
        <v>40.29640426522424</v>
      </c>
      <c r="P183" s="46">
        <v>42.951329741004692</v>
      </c>
    </row>
    <row r="184" spans="1:16" ht="11.25" customHeight="1" x14ac:dyDescent="0.2">
      <c r="A184" s="33">
        <v>2017</v>
      </c>
      <c r="B184" s="41">
        <v>91325</v>
      </c>
      <c r="C184" s="42">
        <f t="shared" ref="C184" si="18">G184+K184</f>
        <v>14880</v>
      </c>
      <c r="D184" s="42">
        <v>59571</v>
      </c>
      <c r="E184" s="37">
        <v>16874</v>
      </c>
      <c r="F184" s="36">
        <v>45214</v>
      </c>
      <c r="G184" s="42">
        <v>7602</v>
      </c>
      <c r="H184" s="42">
        <v>30524</v>
      </c>
      <c r="I184" s="37">
        <v>7088</v>
      </c>
      <c r="J184" s="36">
        <v>46111</v>
      </c>
      <c r="K184" s="42">
        <v>7278</v>
      </c>
      <c r="L184" s="42">
        <v>29047</v>
      </c>
      <c r="M184" s="37">
        <v>9786</v>
      </c>
      <c r="N184" s="38">
        <v>41.732192718313712</v>
      </c>
      <c r="O184" s="45">
        <v>40.423320210554252</v>
      </c>
      <c r="P184" s="46">
        <v>43.015603652056988</v>
      </c>
    </row>
    <row r="185" spans="1:16" ht="11.25" customHeight="1" x14ac:dyDescent="0.2">
      <c r="A185" s="33">
        <v>2018</v>
      </c>
      <c r="B185" s="41">
        <v>91645</v>
      </c>
      <c r="C185" s="42">
        <v>15183</v>
      </c>
      <c r="D185" s="42">
        <v>59245</v>
      </c>
      <c r="E185" s="37">
        <v>17217</v>
      </c>
      <c r="F185" s="36">
        <v>45388</v>
      </c>
      <c r="G185" s="42">
        <v>7750</v>
      </c>
      <c r="H185" s="42">
        <v>30380</v>
      </c>
      <c r="I185" s="37">
        <v>7258</v>
      </c>
      <c r="J185" s="36">
        <v>46257</v>
      </c>
      <c r="K185" s="42">
        <v>7433</v>
      </c>
      <c r="L185" s="42">
        <v>28865</v>
      </c>
      <c r="M185" s="37">
        <v>9959</v>
      </c>
      <c r="N185" s="38">
        <v>41.836614108789348</v>
      </c>
      <c r="O185" s="45">
        <v>40.541707059134573</v>
      </c>
      <c r="P185" s="46">
        <v>43.107194586765246</v>
      </c>
    </row>
    <row r="186" spans="1:16" ht="11.25" customHeight="1" x14ac:dyDescent="0.2">
      <c r="A186" s="33">
        <v>2019</v>
      </c>
      <c r="B186" s="41">
        <v>92280</v>
      </c>
      <c r="C186" s="42">
        <v>15457</v>
      </c>
      <c r="D186" s="42">
        <v>59143</v>
      </c>
      <c r="E186" s="37">
        <v>17680</v>
      </c>
      <c r="F186" s="36">
        <v>45696</v>
      </c>
      <c r="G186" s="42">
        <v>7910</v>
      </c>
      <c r="H186" s="42">
        <v>30308</v>
      </c>
      <c r="I186" s="37">
        <v>7478</v>
      </c>
      <c r="J186" s="36">
        <v>46584</v>
      </c>
      <c r="K186" s="42">
        <v>7547</v>
      </c>
      <c r="L186" s="42">
        <v>28835</v>
      </c>
      <c r="M186" s="37">
        <v>10202</v>
      </c>
      <c r="N186" s="38">
        <v>41.936540962288682</v>
      </c>
      <c r="O186" s="47">
        <v>40.634191176470587</v>
      </c>
      <c r="P186" s="48">
        <v>43.214064914992271</v>
      </c>
    </row>
    <row r="187" spans="1:16" ht="11.25" customHeight="1" x14ac:dyDescent="0.2">
      <c r="A187" s="33">
        <v>2020</v>
      </c>
      <c r="B187" s="41">
        <v>92735</v>
      </c>
      <c r="C187" s="42">
        <f t="shared" ref="C187" si="19">G187+K187</f>
        <v>15751</v>
      </c>
      <c r="D187" s="42">
        <v>59030</v>
      </c>
      <c r="E187" s="37">
        <v>17954</v>
      </c>
      <c r="F187" s="36">
        <v>45894</v>
      </c>
      <c r="G187" s="42">
        <v>8060</v>
      </c>
      <c r="H187" s="42">
        <v>30221</v>
      </c>
      <c r="I187" s="37">
        <v>7613</v>
      </c>
      <c r="J187" s="36">
        <v>46841</v>
      </c>
      <c r="K187" s="42">
        <v>7691</v>
      </c>
      <c r="L187" s="42">
        <v>28809</v>
      </c>
      <c r="M187" s="37">
        <v>10341</v>
      </c>
      <c r="N187" s="38">
        <v>42.008060602792909</v>
      </c>
      <c r="O187" s="47">
        <v>40.733211313025663</v>
      </c>
      <c r="P187" s="48">
        <v>43.257135842531113</v>
      </c>
    </row>
    <row r="188" spans="1:16" ht="16" customHeight="1" x14ac:dyDescent="0.2">
      <c r="A188" s="33" t="s">
        <v>15</v>
      </c>
      <c r="B188" s="41">
        <v>92317</v>
      </c>
      <c r="C188" s="42">
        <v>15937</v>
      </c>
      <c r="D188" s="42">
        <v>58225</v>
      </c>
      <c r="E188" s="37">
        <v>18155</v>
      </c>
      <c r="F188" s="36">
        <v>45706</v>
      </c>
      <c r="G188" s="42">
        <v>8141</v>
      </c>
      <c r="H188" s="42">
        <v>29862</v>
      </c>
      <c r="I188" s="37">
        <v>7703</v>
      </c>
      <c r="J188" s="36">
        <v>46611</v>
      </c>
      <c r="K188" s="42">
        <v>7796</v>
      </c>
      <c r="L188" s="42">
        <v>28363</v>
      </c>
      <c r="M188" s="37">
        <v>10452</v>
      </c>
      <c r="N188" s="38">
        <v>42</v>
      </c>
      <c r="O188" s="47">
        <v>40.700000000000003</v>
      </c>
      <c r="P188" s="48">
        <v>43.3</v>
      </c>
    </row>
    <row r="189" spans="1:16" ht="11" customHeight="1" x14ac:dyDescent="0.2">
      <c r="A189" s="33">
        <v>2022</v>
      </c>
      <c r="B189" s="49">
        <v>94274</v>
      </c>
      <c r="C189" s="50">
        <v>16503</v>
      </c>
      <c r="D189" s="50">
        <v>59354</v>
      </c>
      <c r="E189" s="51">
        <v>18417</v>
      </c>
      <c r="F189" s="52">
        <v>46615</v>
      </c>
      <c r="G189" s="50">
        <v>8411</v>
      </c>
      <c r="H189" s="50">
        <v>30383</v>
      </c>
      <c r="I189" s="51">
        <v>7821</v>
      </c>
      <c r="J189" s="52">
        <v>47659</v>
      </c>
      <c r="K189" s="50">
        <v>8092</v>
      </c>
      <c r="L189" s="50">
        <v>28971</v>
      </c>
      <c r="M189" s="51">
        <v>10596</v>
      </c>
      <c r="N189" s="53">
        <v>41.850669325600002</v>
      </c>
      <c r="O189" s="54">
        <v>40.578858736500003</v>
      </c>
      <c r="P189" s="55">
        <v>43.094620113700003</v>
      </c>
    </row>
    <row r="190" spans="1:16" ht="11.15" customHeight="1" x14ac:dyDescent="0.2">
      <c r="A190" s="33"/>
      <c r="B190" s="56" t="s">
        <v>23</v>
      </c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</row>
    <row r="191" spans="1:16" ht="16" customHeight="1" x14ac:dyDescent="0.2">
      <c r="A191" s="33">
        <v>2001</v>
      </c>
      <c r="B191" s="58">
        <v>112247</v>
      </c>
      <c r="C191" s="59">
        <v>19151</v>
      </c>
      <c r="D191" s="59">
        <v>78451</v>
      </c>
      <c r="E191" s="59">
        <v>14645</v>
      </c>
      <c r="F191" s="60">
        <v>55066</v>
      </c>
      <c r="G191" s="59">
        <v>9850</v>
      </c>
      <c r="H191" s="59">
        <v>39806</v>
      </c>
      <c r="I191" s="59">
        <v>5410</v>
      </c>
      <c r="J191" s="60">
        <v>57181</v>
      </c>
      <c r="K191" s="59">
        <v>9301</v>
      </c>
      <c r="L191" s="59">
        <v>38645</v>
      </c>
      <c r="M191" s="61">
        <v>9235</v>
      </c>
      <c r="N191" s="62">
        <v>37.938871417498909</v>
      </c>
      <c r="O191" s="63">
        <v>36.311662368793812</v>
      </c>
      <c r="P191" s="46">
        <v>39.505893566044662</v>
      </c>
    </row>
    <row r="192" spans="1:16" ht="11.25" customHeight="1" x14ac:dyDescent="0.2">
      <c r="A192" s="33">
        <v>2002</v>
      </c>
      <c r="B192" s="58">
        <v>112281</v>
      </c>
      <c r="C192" s="59">
        <v>18699</v>
      </c>
      <c r="D192" s="59">
        <v>78869</v>
      </c>
      <c r="E192" s="59">
        <v>14713</v>
      </c>
      <c r="F192" s="60">
        <v>55091</v>
      </c>
      <c r="G192" s="59">
        <v>9624</v>
      </c>
      <c r="H192" s="59">
        <v>39987</v>
      </c>
      <c r="I192" s="59">
        <v>5480</v>
      </c>
      <c r="J192" s="60">
        <v>57190</v>
      </c>
      <c r="K192" s="59">
        <v>9075</v>
      </c>
      <c r="L192" s="59">
        <v>38882</v>
      </c>
      <c r="M192" s="61">
        <v>9233</v>
      </c>
      <c r="N192" s="62">
        <v>38.261019228542672</v>
      </c>
      <c r="O192" s="63">
        <v>36.645486558603039</v>
      </c>
      <c r="P192" s="46">
        <v>39.817258261933901</v>
      </c>
    </row>
    <row r="193" spans="1:16" ht="11.25" customHeight="1" x14ac:dyDescent="0.2">
      <c r="A193" s="33">
        <v>2003</v>
      </c>
      <c r="B193" s="58">
        <v>112311</v>
      </c>
      <c r="C193" s="59">
        <v>18243</v>
      </c>
      <c r="D193" s="59">
        <v>79314</v>
      </c>
      <c r="E193" s="59">
        <v>14754</v>
      </c>
      <c r="F193" s="60">
        <v>55115</v>
      </c>
      <c r="G193" s="59">
        <v>9393</v>
      </c>
      <c r="H193" s="59">
        <v>40205</v>
      </c>
      <c r="I193" s="59">
        <v>5517</v>
      </c>
      <c r="J193" s="60">
        <v>57196</v>
      </c>
      <c r="K193" s="59">
        <v>8850</v>
      </c>
      <c r="L193" s="59">
        <v>39109</v>
      </c>
      <c r="M193" s="61">
        <v>9237</v>
      </c>
      <c r="N193" s="62">
        <v>38.55677983456652</v>
      </c>
      <c r="O193" s="63">
        <v>36.968384287399076</v>
      </c>
      <c r="P193" s="46">
        <v>40.087383733128192</v>
      </c>
    </row>
    <row r="194" spans="1:16" ht="11.25" customHeight="1" x14ac:dyDescent="0.2">
      <c r="A194" s="33">
        <v>2004</v>
      </c>
      <c r="B194" s="58">
        <v>112403</v>
      </c>
      <c r="C194" s="59">
        <v>17829</v>
      </c>
      <c r="D194" s="59">
        <v>79712</v>
      </c>
      <c r="E194" s="59">
        <v>14862</v>
      </c>
      <c r="F194" s="60">
        <v>55195</v>
      </c>
      <c r="G194" s="59">
        <v>9173</v>
      </c>
      <c r="H194" s="59">
        <v>40407</v>
      </c>
      <c r="I194" s="59">
        <v>5615</v>
      </c>
      <c r="J194" s="60">
        <v>57208</v>
      </c>
      <c r="K194" s="59">
        <v>8656</v>
      </c>
      <c r="L194" s="59">
        <v>39305</v>
      </c>
      <c r="M194" s="61">
        <v>9247</v>
      </c>
      <c r="N194" s="62">
        <v>38.894962767897653</v>
      </c>
      <c r="O194" s="63">
        <v>37.308750792644261</v>
      </c>
      <c r="P194" s="46">
        <v>40.425360089497971</v>
      </c>
    </row>
    <row r="195" spans="1:16" ht="11.25" customHeight="1" x14ac:dyDescent="0.2">
      <c r="A195" s="33">
        <v>2005</v>
      </c>
      <c r="B195" s="58">
        <v>112459</v>
      </c>
      <c r="C195" s="59">
        <v>17359</v>
      </c>
      <c r="D195" s="59">
        <v>80050</v>
      </c>
      <c r="E195" s="59">
        <v>15050</v>
      </c>
      <c r="F195" s="60">
        <v>55234</v>
      </c>
      <c r="G195" s="59">
        <v>8903</v>
      </c>
      <c r="H195" s="59">
        <v>40654</v>
      </c>
      <c r="I195" s="59">
        <v>5677</v>
      </c>
      <c r="J195" s="60">
        <v>57225</v>
      </c>
      <c r="K195" s="59">
        <v>8456</v>
      </c>
      <c r="L195" s="59">
        <v>39396</v>
      </c>
      <c r="M195" s="61">
        <v>9373</v>
      </c>
      <c r="N195" s="62">
        <v>39.195738002294171</v>
      </c>
      <c r="O195" s="63">
        <v>37.622098707317953</v>
      </c>
      <c r="P195" s="46">
        <v>40.714626474442987</v>
      </c>
    </row>
    <row r="196" spans="1:16" ht="16" customHeight="1" x14ac:dyDescent="0.2">
      <c r="A196" s="33">
        <v>2006</v>
      </c>
      <c r="B196" s="58">
        <v>112585</v>
      </c>
      <c r="C196" s="59">
        <v>16961</v>
      </c>
      <c r="D196" s="59">
        <v>80329</v>
      </c>
      <c r="E196" s="59">
        <v>15295</v>
      </c>
      <c r="F196" s="60">
        <v>55347</v>
      </c>
      <c r="G196" s="59">
        <v>8719</v>
      </c>
      <c r="H196" s="59">
        <v>40832</v>
      </c>
      <c r="I196" s="59">
        <v>5796</v>
      </c>
      <c r="J196" s="60">
        <v>57238</v>
      </c>
      <c r="K196" s="59">
        <v>8242</v>
      </c>
      <c r="L196" s="59">
        <v>39497</v>
      </c>
      <c r="M196" s="61">
        <v>9499</v>
      </c>
      <c r="N196" s="65">
        <v>39.488257760802945</v>
      </c>
      <c r="O196" s="63">
        <v>37.919715612408986</v>
      </c>
      <c r="P196" s="46">
        <v>41.004979209615989</v>
      </c>
    </row>
    <row r="197" spans="1:16" ht="11.25" customHeight="1" x14ac:dyDescent="0.2">
      <c r="A197" s="33">
        <v>2007</v>
      </c>
      <c r="B197" s="58">
        <v>112828</v>
      </c>
      <c r="C197" s="59">
        <v>16771</v>
      </c>
      <c r="D197" s="59">
        <v>80556</v>
      </c>
      <c r="E197" s="59">
        <v>15501</v>
      </c>
      <c r="F197" s="60">
        <v>55474</v>
      </c>
      <c r="G197" s="59">
        <v>8662</v>
      </c>
      <c r="H197" s="59">
        <v>40883</v>
      </c>
      <c r="I197" s="59">
        <v>5929</v>
      </c>
      <c r="J197" s="60">
        <v>57354</v>
      </c>
      <c r="K197" s="59">
        <v>8109</v>
      </c>
      <c r="L197" s="59">
        <v>39673</v>
      </c>
      <c r="M197" s="61">
        <v>9572</v>
      </c>
      <c r="N197" s="66">
        <v>39.69396780940901</v>
      </c>
      <c r="O197" s="45">
        <v>38.114540144932761</v>
      </c>
      <c r="P197" s="46">
        <v>41.221623600795063</v>
      </c>
    </row>
    <row r="198" spans="1:16" ht="11.25" customHeight="1" x14ac:dyDescent="0.2">
      <c r="A198" s="33">
        <v>2008</v>
      </c>
      <c r="B198" s="58">
        <v>113307</v>
      </c>
      <c r="C198" s="59">
        <v>16603</v>
      </c>
      <c r="D198" s="59">
        <v>80824</v>
      </c>
      <c r="E198" s="59">
        <v>15880</v>
      </c>
      <c r="F198" s="60">
        <v>55756</v>
      </c>
      <c r="G198" s="59">
        <v>8600</v>
      </c>
      <c r="H198" s="59">
        <v>40982</v>
      </c>
      <c r="I198" s="59">
        <v>6174</v>
      </c>
      <c r="J198" s="60">
        <v>57551</v>
      </c>
      <c r="K198" s="59">
        <v>8003</v>
      </c>
      <c r="L198" s="59">
        <v>39842</v>
      </c>
      <c r="M198" s="61">
        <v>9706</v>
      </c>
      <c r="N198" s="66">
        <v>39.902375846152488</v>
      </c>
      <c r="O198" s="45">
        <v>38.356966066432314</v>
      </c>
      <c r="P198" s="46">
        <v>41.399584716164789</v>
      </c>
    </row>
    <row r="199" spans="1:16" ht="11.25" customHeight="1" x14ac:dyDescent="0.2">
      <c r="A199" s="33">
        <v>2009</v>
      </c>
      <c r="B199" s="58">
        <v>113673</v>
      </c>
      <c r="C199" s="59">
        <v>16640</v>
      </c>
      <c r="D199" s="59">
        <v>80829</v>
      </c>
      <c r="E199" s="59">
        <v>16204</v>
      </c>
      <c r="F199" s="60">
        <v>55964</v>
      </c>
      <c r="G199" s="59">
        <v>8585</v>
      </c>
      <c r="H199" s="59">
        <v>41019</v>
      </c>
      <c r="I199" s="59">
        <v>6360</v>
      </c>
      <c r="J199" s="60">
        <v>57709</v>
      </c>
      <c r="K199" s="59">
        <v>8055</v>
      </c>
      <c r="L199" s="59">
        <v>39810</v>
      </c>
      <c r="M199" s="61">
        <v>9844</v>
      </c>
      <c r="N199" s="66">
        <v>40.099570698406829</v>
      </c>
      <c r="O199" s="45">
        <v>38.590701165034666</v>
      </c>
      <c r="P199" s="46">
        <v>41.562815158814054</v>
      </c>
    </row>
    <row r="200" spans="1:16" ht="11.25" customHeight="1" x14ac:dyDescent="0.2">
      <c r="A200" s="33">
        <v>2010</v>
      </c>
      <c r="B200" s="58">
        <v>113720</v>
      </c>
      <c r="C200" s="59">
        <v>16633</v>
      </c>
      <c r="D200" s="59">
        <v>80695</v>
      </c>
      <c r="E200" s="59">
        <v>16392</v>
      </c>
      <c r="F200" s="60">
        <v>56029</v>
      </c>
      <c r="G200" s="59">
        <v>8636</v>
      </c>
      <c r="H200" s="59">
        <v>40946</v>
      </c>
      <c r="I200" s="59">
        <v>6447</v>
      </c>
      <c r="J200" s="60">
        <v>57691</v>
      </c>
      <c r="K200" s="59">
        <v>7997</v>
      </c>
      <c r="L200" s="59">
        <v>39749</v>
      </c>
      <c r="M200" s="61">
        <v>9945</v>
      </c>
      <c r="N200" s="66">
        <v>40.333283503341541</v>
      </c>
      <c r="O200" s="45">
        <v>38.816407574648842</v>
      </c>
      <c r="P200" s="46">
        <v>41.806460279766341</v>
      </c>
    </row>
    <row r="201" spans="1:16" ht="16" customHeight="1" x14ac:dyDescent="0.2">
      <c r="A201" s="33" t="s">
        <v>14</v>
      </c>
      <c r="B201" s="58">
        <v>113288</v>
      </c>
      <c r="C201" s="59">
        <v>16719</v>
      </c>
      <c r="D201" s="59">
        <v>79370</v>
      </c>
      <c r="E201" s="59">
        <v>17199</v>
      </c>
      <c r="F201" s="60">
        <v>55947</v>
      </c>
      <c r="G201" s="59">
        <v>8653</v>
      </c>
      <c r="H201" s="59">
        <v>40366</v>
      </c>
      <c r="I201" s="59">
        <v>6928</v>
      </c>
      <c r="J201" s="60">
        <v>57341</v>
      </c>
      <c r="K201" s="59">
        <v>8066</v>
      </c>
      <c r="L201" s="59">
        <v>39004</v>
      </c>
      <c r="M201" s="61">
        <v>10271</v>
      </c>
      <c r="N201" s="66">
        <v>40.646961725866817</v>
      </c>
      <c r="O201" s="45">
        <v>39.155352387080633</v>
      </c>
      <c r="P201" s="46">
        <v>42.102308993564812</v>
      </c>
    </row>
    <row r="202" spans="1:16" ht="11.25" customHeight="1" x14ac:dyDescent="0.2">
      <c r="A202" s="33">
        <v>2012</v>
      </c>
      <c r="B202" s="58">
        <v>113432</v>
      </c>
      <c r="C202" s="59">
        <v>16776</v>
      </c>
      <c r="D202" s="59">
        <v>78653</v>
      </c>
      <c r="E202" s="59">
        <v>18003</v>
      </c>
      <c r="F202" s="60">
        <v>56042</v>
      </c>
      <c r="G202" s="59">
        <v>8707</v>
      </c>
      <c r="H202" s="59">
        <v>39998</v>
      </c>
      <c r="I202" s="59">
        <v>7337</v>
      </c>
      <c r="J202" s="60">
        <v>57390</v>
      </c>
      <c r="K202" s="59">
        <v>8069</v>
      </c>
      <c r="L202" s="59">
        <v>38655</v>
      </c>
      <c r="M202" s="61">
        <v>10666</v>
      </c>
      <c r="N202" s="66">
        <v>40.918224134283093</v>
      </c>
      <c r="O202" s="45">
        <v>39.419292673352125</v>
      </c>
      <c r="P202" s="46">
        <v>42.381948074577451</v>
      </c>
    </row>
    <row r="203" spans="1:16" ht="11.25" customHeight="1" x14ac:dyDescent="0.2">
      <c r="A203" s="33">
        <v>2013</v>
      </c>
      <c r="B203" s="58">
        <v>113334</v>
      </c>
      <c r="C203" s="59">
        <v>16822</v>
      </c>
      <c r="D203" s="59">
        <v>77716</v>
      </c>
      <c r="E203" s="59">
        <v>18796</v>
      </c>
      <c r="F203" s="60">
        <v>55921</v>
      </c>
      <c r="G203" s="59">
        <v>8700</v>
      </c>
      <c r="H203" s="59">
        <v>39496</v>
      </c>
      <c r="I203" s="59">
        <v>7725</v>
      </c>
      <c r="J203" s="60">
        <v>57413</v>
      </c>
      <c r="K203" s="59">
        <v>8122</v>
      </c>
      <c r="L203" s="59">
        <v>38220</v>
      </c>
      <c r="M203" s="61">
        <v>11071</v>
      </c>
      <c r="N203" s="66">
        <v>41.212222281045399</v>
      </c>
      <c r="O203" s="45">
        <v>39.739355519393428</v>
      </c>
      <c r="P203" s="46">
        <v>42.646813439464928</v>
      </c>
    </row>
    <row r="204" spans="1:16" ht="11.25" customHeight="1" x14ac:dyDescent="0.2">
      <c r="A204" s="33">
        <v>2014</v>
      </c>
      <c r="B204" s="41">
        <v>113399</v>
      </c>
      <c r="C204" s="35">
        <v>16959</v>
      </c>
      <c r="D204" s="35">
        <v>76939</v>
      </c>
      <c r="E204" s="35">
        <v>19501</v>
      </c>
      <c r="F204" s="36">
        <v>55982</v>
      </c>
      <c r="G204" s="35">
        <v>8762</v>
      </c>
      <c r="H204" s="35">
        <v>39148</v>
      </c>
      <c r="I204" s="35">
        <v>8072</v>
      </c>
      <c r="J204" s="36">
        <v>57417</v>
      </c>
      <c r="K204" s="35">
        <v>8197</v>
      </c>
      <c r="L204" s="35">
        <v>37791</v>
      </c>
      <c r="M204" s="37">
        <v>11429</v>
      </c>
      <c r="N204" s="38">
        <v>41.491904690517551</v>
      </c>
      <c r="O204" s="39">
        <v>40.011878818191562</v>
      </c>
      <c r="P204" s="40">
        <v>42.934940871170561</v>
      </c>
    </row>
    <row r="205" spans="1:16" ht="11.25" customHeight="1" x14ac:dyDescent="0.2">
      <c r="A205" s="33">
        <v>2015</v>
      </c>
      <c r="B205" s="41">
        <v>113538</v>
      </c>
      <c r="C205" s="35">
        <v>17166</v>
      </c>
      <c r="D205" s="35">
        <v>76210</v>
      </c>
      <c r="E205" s="35">
        <v>20162</v>
      </c>
      <c r="F205" s="36">
        <v>56052</v>
      </c>
      <c r="G205" s="35">
        <v>8815</v>
      </c>
      <c r="H205" s="35">
        <v>38816</v>
      </c>
      <c r="I205" s="35">
        <v>8421</v>
      </c>
      <c r="J205" s="36">
        <v>57486</v>
      </c>
      <c r="K205" s="35">
        <v>8351</v>
      </c>
      <c r="L205" s="35">
        <v>37394</v>
      </c>
      <c r="M205" s="37">
        <v>11741</v>
      </c>
      <c r="N205" s="38">
        <v>41.715302365727773</v>
      </c>
      <c r="O205" s="39">
        <v>40.288268036822949</v>
      </c>
      <c r="P205" s="40">
        <v>43.106739032112166</v>
      </c>
    </row>
    <row r="206" spans="1:16" ht="16" customHeight="1" x14ac:dyDescent="0.2">
      <c r="A206" s="33">
        <v>2016</v>
      </c>
      <c r="B206" s="58">
        <v>113717</v>
      </c>
      <c r="C206" s="59">
        <f>G206+K206</f>
        <v>17392</v>
      </c>
      <c r="D206" s="59">
        <f t="shared" ref="D206:E207" si="20">H206+L206</f>
        <v>75486</v>
      </c>
      <c r="E206" s="59">
        <f t="shared" si="20"/>
        <v>20839</v>
      </c>
      <c r="F206" s="60">
        <f>G206+H206+I206</f>
        <v>56223</v>
      </c>
      <c r="G206" s="59">
        <v>8966</v>
      </c>
      <c r="H206" s="59">
        <v>38434</v>
      </c>
      <c r="I206" s="59">
        <v>8823</v>
      </c>
      <c r="J206" s="60">
        <f>K206+L206+M206</f>
        <v>57494</v>
      </c>
      <c r="K206" s="59">
        <v>8426</v>
      </c>
      <c r="L206" s="59">
        <v>37052</v>
      </c>
      <c r="M206" s="67">
        <v>12016</v>
      </c>
      <c r="N206" s="44">
        <v>41.917554103608083</v>
      </c>
      <c r="O206" s="45">
        <v>40.504393219856645</v>
      </c>
      <c r="P206" s="46">
        <v>43.299474727797687</v>
      </c>
    </row>
    <row r="207" spans="1:16" ht="11.25" customHeight="1" x14ac:dyDescent="0.2">
      <c r="A207" s="33">
        <v>2017</v>
      </c>
      <c r="B207" s="41">
        <v>113797</v>
      </c>
      <c r="C207" s="42">
        <f t="shared" ref="C207" si="21">G207+K207</f>
        <v>17595</v>
      </c>
      <c r="D207" s="42">
        <f t="shared" si="20"/>
        <v>74668</v>
      </c>
      <c r="E207" s="37">
        <f t="shared" si="20"/>
        <v>21534</v>
      </c>
      <c r="F207" s="36">
        <v>56286</v>
      </c>
      <c r="G207" s="42">
        <v>9051</v>
      </c>
      <c r="H207" s="42">
        <v>38060</v>
      </c>
      <c r="I207" s="37">
        <v>9175</v>
      </c>
      <c r="J207" s="36">
        <v>57511</v>
      </c>
      <c r="K207" s="42">
        <v>8544</v>
      </c>
      <c r="L207" s="42">
        <v>36608</v>
      </c>
      <c r="M207" s="37">
        <v>12359</v>
      </c>
      <c r="N207" s="38">
        <v>42.131905937766376</v>
      </c>
      <c r="O207" s="45">
        <v>40.747752549479443</v>
      </c>
      <c r="P207" s="46">
        <v>43.486576481021018</v>
      </c>
    </row>
    <row r="208" spans="1:16" ht="11.25" customHeight="1" x14ac:dyDescent="0.2">
      <c r="A208" s="33">
        <v>2018</v>
      </c>
      <c r="B208" s="41">
        <v>114104</v>
      </c>
      <c r="C208" s="42">
        <v>17806</v>
      </c>
      <c r="D208" s="42">
        <v>74196</v>
      </c>
      <c r="E208" s="37">
        <v>22102</v>
      </c>
      <c r="F208" s="36">
        <v>56386</v>
      </c>
      <c r="G208" s="42">
        <v>9135</v>
      </c>
      <c r="H208" s="42">
        <v>37821</v>
      </c>
      <c r="I208" s="37">
        <v>9430</v>
      </c>
      <c r="J208" s="36">
        <v>57718</v>
      </c>
      <c r="K208" s="42">
        <v>8671</v>
      </c>
      <c r="L208" s="42">
        <v>36375</v>
      </c>
      <c r="M208" s="37">
        <v>12672</v>
      </c>
      <c r="N208" s="38">
        <v>42.29548482086517</v>
      </c>
      <c r="O208" s="45">
        <v>40.935462703507959</v>
      </c>
      <c r="P208" s="46">
        <v>43.624120724903847</v>
      </c>
    </row>
    <row r="209" spans="1:16" ht="11.25" customHeight="1" x14ac:dyDescent="0.2">
      <c r="A209" s="33">
        <v>2019</v>
      </c>
      <c r="B209" s="41">
        <v>114351</v>
      </c>
      <c r="C209" s="42">
        <v>18025</v>
      </c>
      <c r="D209" s="42">
        <v>73645</v>
      </c>
      <c r="E209" s="37">
        <v>22681</v>
      </c>
      <c r="F209" s="36">
        <v>56475</v>
      </c>
      <c r="G209" s="42">
        <v>9189</v>
      </c>
      <c r="H209" s="42">
        <v>37579</v>
      </c>
      <c r="I209" s="37">
        <v>9707</v>
      </c>
      <c r="J209" s="36">
        <v>57876</v>
      </c>
      <c r="K209" s="42">
        <v>8836</v>
      </c>
      <c r="L209" s="42">
        <v>36066</v>
      </c>
      <c r="M209" s="37">
        <v>12974</v>
      </c>
      <c r="N209" s="38">
        <v>42.492077025998896</v>
      </c>
      <c r="O209" s="47">
        <v>41.175608676405488</v>
      </c>
      <c r="P209" s="48">
        <v>43.776677724790929</v>
      </c>
    </row>
    <row r="210" spans="1:16" ht="11.25" customHeight="1" x14ac:dyDescent="0.2">
      <c r="A210" s="33">
        <v>2020</v>
      </c>
      <c r="B210" s="41">
        <v>114552</v>
      </c>
      <c r="C210" s="42">
        <f t="shared" ref="C210:E210" si="22">G210+K210</f>
        <v>18220</v>
      </c>
      <c r="D210" s="42">
        <f t="shared" si="22"/>
        <v>73213</v>
      </c>
      <c r="E210" s="37">
        <f t="shared" si="22"/>
        <v>23119</v>
      </c>
      <c r="F210" s="36">
        <v>56595</v>
      </c>
      <c r="G210" s="42">
        <v>9302</v>
      </c>
      <c r="H210" s="42">
        <v>37359</v>
      </c>
      <c r="I210" s="37">
        <v>9934</v>
      </c>
      <c r="J210" s="36">
        <v>57957</v>
      </c>
      <c r="K210" s="42">
        <v>8918</v>
      </c>
      <c r="L210" s="42">
        <v>35854</v>
      </c>
      <c r="M210" s="37">
        <v>13185</v>
      </c>
      <c r="N210" s="38">
        <v>42.586624415112787</v>
      </c>
      <c r="O210" s="47">
        <v>41.295989044968636</v>
      </c>
      <c r="P210" s="48">
        <v>43.846929620235692</v>
      </c>
    </row>
    <row r="211" spans="1:16" ht="16" customHeight="1" x14ac:dyDescent="0.2">
      <c r="A211" s="33" t="s">
        <v>15</v>
      </c>
      <c r="B211" s="41">
        <v>113462</v>
      </c>
      <c r="C211" s="42">
        <v>18245</v>
      </c>
      <c r="D211" s="42">
        <v>71839</v>
      </c>
      <c r="E211" s="37">
        <v>23378</v>
      </c>
      <c r="F211" s="36">
        <v>56095</v>
      </c>
      <c r="G211" s="42">
        <v>9277</v>
      </c>
      <c r="H211" s="42">
        <v>36829</v>
      </c>
      <c r="I211" s="37">
        <v>9989</v>
      </c>
      <c r="J211" s="36">
        <v>57367</v>
      </c>
      <c r="K211" s="42">
        <v>8968</v>
      </c>
      <c r="L211" s="42">
        <v>35010</v>
      </c>
      <c r="M211" s="37">
        <v>13389</v>
      </c>
      <c r="N211" s="38">
        <v>42.7</v>
      </c>
      <c r="O211" s="47">
        <v>41.4</v>
      </c>
      <c r="P211" s="48">
        <v>44</v>
      </c>
    </row>
    <row r="212" spans="1:16" ht="11" customHeight="1" x14ac:dyDescent="0.2">
      <c r="A212" s="33">
        <v>2022</v>
      </c>
      <c r="B212" s="41">
        <v>116028</v>
      </c>
      <c r="C212" s="42">
        <v>18777</v>
      </c>
      <c r="D212" s="42">
        <v>73247</v>
      </c>
      <c r="E212" s="37">
        <v>24004</v>
      </c>
      <c r="F212" s="36">
        <v>57179</v>
      </c>
      <c r="G212" s="42">
        <v>9575</v>
      </c>
      <c r="H212" s="42">
        <v>37295</v>
      </c>
      <c r="I212" s="37">
        <v>10309</v>
      </c>
      <c r="J212" s="36">
        <v>58849</v>
      </c>
      <c r="K212" s="42">
        <v>9202</v>
      </c>
      <c r="L212" s="42">
        <v>35952</v>
      </c>
      <c r="M212" s="37">
        <v>13695</v>
      </c>
      <c r="N212" s="38">
        <v>42.621117316499998</v>
      </c>
      <c r="O212" s="47">
        <v>41.304543626200001</v>
      </c>
      <c r="P212" s="48">
        <v>43.900329657299999</v>
      </c>
    </row>
    <row r="213" spans="1:16" ht="10.5" customHeight="1" x14ac:dyDescent="0.2">
      <c r="A213" s="68"/>
      <c r="B213" s="69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1"/>
      <c r="O213" s="72"/>
      <c r="P213" s="73"/>
    </row>
    <row r="214" spans="1:16" ht="12" customHeight="1" x14ac:dyDescent="0.2">
      <c r="A214" s="74" t="s">
        <v>24</v>
      </c>
      <c r="B214" s="75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7"/>
      <c r="O214" s="78"/>
      <c r="P214" s="78"/>
    </row>
    <row r="215" spans="1:16" ht="12" customHeight="1" x14ac:dyDescent="0.2">
      <c r="A215" s="74" t="s">
        <v>25</v>
      </c>
      <c r="B215" s="75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7"/>
      <c r="O215" s="78"/>
      <c r="P215" s="78"/>
    </row>
  </sheetData>
  <mergeCells count="23">
    <mergeCell ref="B190:P190"/>
    <mergeCell ref="B52:P52"/>
    <mergeCell ref="B75:P75"/>
    <mergeCell ref="B98:P98"/>
    <mergeCell ref="B121:P121"/>
    <mergeCell ref="B144:P144"/>
    <mergeCell ref="B167:P167"/>
    <mergeCell ref="K4:M4"/>
    <mergeCell ref="N4:N5"/>
    <mergeCell ref="O4:O5"/>
    <mergeCell ref="P4:P5"/>
    <mergeCell ref="B6:P6"/>
    <mergeCell ref="B29:P29"/>
    <mergeCell ref="A1:P1"/>
    <mergeCell ref="B3:E3"/>
    <mergeCell ref="F3:I3"/>
    <mergeCell ref="J3:M3"/>
    <mergeCell ref="N3:P3"/>
    <mergeCell ref="B4:B5"/>
    <mergeCell ref="C4:E4"/>
    <mergeCell ref="F4:F5"/>
    <mergeCell ref="G4:I4"/>
    <mergeCell ref="J4:J5"/>
  </mergeCells>
  <pageMargins left="0.78740157480314965" right="0.59055118110236227" top="0.59055118110236227" bottom="0.78740157480314965" header="0" footer="0.51181102362204722"/>
  <pageSetup paperSize="9" scale="9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a1</vt:lpstr>
      <vt:lpstr>'a1'!Názvy_tisku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Veronika Dohnálková</dc:creator>
  <cp:lastModifiedBy>Ing. Veronika Dohnálková</cp:lastModifiedBy>
  <dcterms:created xsi:type="dcterms:W3CDTF">2023-06-14T08:45:21Z</dcterms:created>
  <dcterms:modified xsi:type="dcterms:W3CDTF">2023-06-14T08:47:31Z</dcterms:modified>
</cp:coreProperties>
</file>