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kavcova4833\Documents\Silvie\RI\19.6.2023\"/>
    </mc:Choice>
  </mc:AlternateContent>
  <bookViews>
    <workbookView xWindow="0" yWindow="0" windowWidth="12780" windowHeight="9420" activeTab="1"/>
  </bookViews>
  <sheets>
    <sheet name="do roku 2019" sheetId="2" r:id="rId1"/>
    <sheet name="od roku 2020" sheetId="3" r:id="rId2"/>
  </sheets>
  <calcPr calcId="162913" iterateCount="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2" l="1"/>
  <c r="I310" i="2"/>
  <c r="H310" i="2"/>
  <c r="G310" i="2"/>
  <c r="F310" i="2"/>
  <c r="E310" i="2"/>
  <c r="D310" i="2"/>
  <c r="C310" i="2"/>
  <c r="J6" i="2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/>
  <c r="C166" i="2"/>
  <c r="C150" i="2"/>
  <c r="C182" i="2"/>
  <c r="C214" i="2"/>
</calcChain>
</file>

<file path=xl/sharedStrings.xml><?xml version="1.0" encoding="utf-8"?>
<sst xmlns="http://schemas.openxmlformats.org/spreadsheetml/2006/main" count="394" uniqueCount="38">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</sst>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77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3" fontId="8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" xfId="0" applyFont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workbookViewId="0">
      <pane ySplit="5" topLeftCell="A324" activePane="bottomLeft" state="frozen"/>
      <selection pane="bottomLeft" activeCell="C120" sqref="C120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5.5" customHeight="1" x14ac:dyDescent="0.2">
      <c r="A2" s="29"/>
      <c r="B2" s="72" t="s">
        <v>29</v>
      </c>
      <c r="C2" s="72"/>
      <c r="D2" s="72"/>
      <c r="E2" s="72"/>
      <c r="F2" s="72"/>
      <c r="G2" s="72"/>
      <c r="H2" s="72"/>
      <c r="I2" s="30"/>
    </row>
    <row r="3" spans="1:10" ht="12.75" customHeight="1" x14ac:dyDescent="0.2">
      <c r="A3" s="66" t="s">
        <v>28</v>
      </c>
      <c r="B3" s="66" t="s">
        <v>15</v>
      </c>
      <c r="C3" s="66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67"/>
      <c r="B4" s="68"/>
      <c r="C4" s="67"/>
      <c r="D4" s="66" t="s">
        <v>17</v>
      </c>
      <c r="E4" s="66" t="s">
        <v>18</v>
      </c>
      <c r="F4" s="69" t="s">
        <v>19</v>
      </c>
      <c r="G4" s="70"/>
      <c r="H4" s="66" t="s">
        <v>20</v>
      </c>
      <c r="I4" s="66" t="s">
        <v>21</v>
      </c>
      <c r="J4" s="66" t="s">
        <v>22</v>
      </c>
    </row>
    <row r="5" spans="1:10" ht="39" customHeight="1" x14ac:dyDescent="0.2">
      <c r="A5" s="67"/>
      <c r="B5" s="68"/>
      <c r="C5" s="67"/>
      <c r="D5" s="67"/>
      <c r="E5" s="67"/>
      <c r="F5" s="33" t="s">
        <v>23</v>
      </c>
      <c r="G5" s="33" t="s">
        <v>24</v>
      </c>
      <c r="H5" s="71"/>
      <c r="I5" s="67"/>
      <c r="J5" s="67"/>
    </row>
    <row r="6" spans="1:10" x14ac:dyDescent="0.2">
      <c r="A6" s="62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63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63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63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63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63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63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63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63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63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63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63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63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63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63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64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59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60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60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60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60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60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60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60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60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60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60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60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60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60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60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61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59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60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60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60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60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60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60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60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60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60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60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60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60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60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60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61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59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60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60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60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60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60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60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60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60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60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60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60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60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60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60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61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59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60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60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60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60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60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60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60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60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60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60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60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60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60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60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61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59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60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60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60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60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60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60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60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60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60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60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60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60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60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60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61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59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60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60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60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60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60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60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60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60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60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60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1" x14ac:dyDescent="0.2">
      <c r="A113" s="60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1" x14ac:dyDescent="0.2">
      <c r="A114" s="60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1" x14ac:dyDescent="0.2">
      <c r="A115" s="60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1" x14ac:dyDescent="0.2">
      <c r="A116" s="60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1" x14ac:dyDescent="0.2">
      <c r="A117" s="61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1" x14ac:dyDescent="0.2">
      <c r="A118" s="59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53"/>
    </row>
    <row r="119" spans="1:11" x14ac:dyDescent="0.2">
      <c r="A119" s="60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1" x14ac:dyDescent="0.2">
      <c r="A120" s="60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53"/>
    </row>
    <row r="121" spans="1:11" x14ac:dyDescent="0.2">
      <c r="A121" s="60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53"/>
    </row>
    <row r="122" spans="1:11" x14ac:dyDescent="0.2">
      <c r="A122" s="60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53"/>
    </row>
    <row r="123" spans="1:11" x14ac:dyDescent="0.2">
      <c r="A123" s="60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53"/>
    </row>
    <row r="124" spans="1:11" x14ac:dyDescent="0.2">
      <c r="A124" s="60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53"/>
    </row>
    <row r="125" spans="1:11" x14ac:dyDescent="0.2">
      <c r="A125" s="60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53"/>
    </row>
    <row r="126" spans="1:11" x14ac:dyDescent="0.2">
      <c r="A126" s="60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53"/>
    </row>
    <row r="127" spans="1:11" x14ac:dyDescent="0.2">
      <c r="A127" s="60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53"/>
    </row>
    <row r="128" spans="1:11" x14ac:dyDescent="0.2">
      <c r="A128" s="60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53"/>
    </row>
    <row r="129" spans="1:11" x14ac:dyDescent="0.2">
      <c r="A129" s="60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53"/>
    </row>
    <row r="130" spans="1:11" x14ac:dyDescent="0.2">
      <c r="A130" s="60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53"/>
    </row>
    <row r="131" spans="1:11" x14ac:dyDescent="0.2">
      <c r="A131" s="60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53"/>
    </row>
    <row r="132" spans="1:11" x14ac:dyDescent="0.2">
      <c r="A132" s="60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53"/>
    </row>
    <row r="133" spans="1:11" x14ac:dyDescent="0.2">
      <c r="A133" s="61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53"/>
    </row>
    <row r="134" spans="1:11" x14ac:dyDescent="0.2">
      <c r="A134" s="59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1" x14ac:dyDescent="0.2">
      <c r="A135" s="60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1" x14ac:dyDescent="0.2">
      <c r="A136" s="60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1" x14ac:dyDescent="0.2">
      <c r="A137" s="60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1" x14ac:dyDescent="0.2">
      <c r="A138" s="60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1" x14ac:dyDescent="0.2">
      <c r="A139" s="60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1" x14ac:dyDescent="0.2">
      <c r="A140" s="60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1" x14ac:dyDescent="0.2">
      <c r="A141" s="60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1" x14ac:dyDescent="0.2">
      <c r="A142" s="60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1" x14ac:dyDescent="0.2">
      <c r="A143" s="60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1" x14ac:dyDescent="0.2">
      <c r="A144" s="60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60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60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60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60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61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59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60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60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60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60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60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60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60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60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60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60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60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60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60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60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61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59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60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60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60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60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60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60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60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60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60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60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60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60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60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60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61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59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60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60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60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60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60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60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60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60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60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60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60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60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60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60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61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59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60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60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60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60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60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60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60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60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60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60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60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60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60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60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61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59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60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60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60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60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60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60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60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60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60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60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60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60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60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60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61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59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60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60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60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60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60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60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60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60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60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60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60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60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60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60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61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59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60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60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60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60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60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60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60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60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60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60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60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60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60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60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61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59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60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60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60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60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60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60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60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60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60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60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60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60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60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60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61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59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60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60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60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60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60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60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60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60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60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60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60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60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60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60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61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59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60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60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60"/>
      <c r="B297" s="36" t="s">
        <v>2</v>
      </c>
      <c r="C297" s="4">
        <v>7244</v>
      </c>
      <c r="D297" s="5">
        <v>5013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60"/>
      <c r="B298" s="36" t="s">
        <v>3</v>
      </c>
      <c r="C298" s="4">
        <v>1713</v>
      </c>
      <c r="D298" s="5">
        <v>1328</v>
      </c>
      <c r="E298" s="5">
        <v>199</v>
      </c>
      <c r="F298" s="5">
        <v>31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60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60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60"/>
      <c r="B301" s="36" t="s">
        <v>6</v>
      </c>
      <c r="C301" s="4">
        <v>1137</v>
      </c>
      <c r="D301" s="5">
        <v>920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60"/>
      <c r="B302" s="36" t="s">
        <v>7</v>
      </c>
      <c r="C302" s="4">
        <v>1044</v>
      </c>
      <c r="D302" s="5">
        <v>711</v>
      </c>
      <c r="E302" s="5">
        <v>125</v>
      </c>
      <c r="F302" s="5">
        <v>29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60"/>
      <c r="B303" s="36" t="s">
        <v>8</v>
      </c>
      <c r="C303" s="4">
        <v>1473</v>
      </c>
      <c r="D303" s="5">
        <v>828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60"/>
      <c r="B304" s="36" t="s">
        <v>9</v>
      </c>
      <c r="C304" s="4">
        <v>1671</v>
      </c>
      <c r="D304" s="5">
        <v>1063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60"/>
      <c r="B305" s="36" t="s">
        <v>10</v>
      </c>
      <c r="C305" s="4">
        <v>1437</v>
      </c>
      <c r="D305" s="5">
        <v>1036</v>
      </c>
      <c r="E305" s="5">
        <v>213</v>
      </c>
      <c r="F305" s="5">
        <v>31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60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60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60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61"/>
      <c r="B309" s="37" t="s">
        <v>14</v>
      </c>
      <c r="C309" s="7">
        <v>2547</v>
      </c>
      <c r="D309" s="8">
        <v>1885</v>
      </c>
      <c r="E309" s="8">
        <v>170</v>
      </c>
      <c r="F309" s="8">
        <v>102</v>
      </c>
      <c r="G309" s="8">
        <v>120</v>
      </c>
      <c r="H309" s="8">
        <v>92</v>
      </c>
      <c r="I309" s="9">
        <v>47</v>
      </c>
      <c r="J309" s="8">
        <v>131</v>
      </c>
    </row>
    <row r="310" spans="1:10" x14ac:dyDescent="0.2">
      <c r="A310" s="59">
        <v>2019</v>
      </c>
      <c r="B310" s="38" t="s">
        <v>25</v>
      </c>
      <c r="C310" s="2">
        <f>SUM(C312:C325)</f>
        <v>36406</v>
      </c>
      <c r="D310" s="2">
        <f t="shared" ref="D310:J310" si="18">SUM(D312:D325)</f>
        <v>19229</v>
      </c>
      <c r="E310" s="2">
        <f t="shared" si="18"/>
        <v>12716</v>
      </c>
      <c r="F310" s="2">
        <f t="shared" si="18"/>
        <v>680</v>
      </c>
      <c r="G310" s="2">
        <f t="shared" si="18"/>
        <v>1243</v>
      </c>
      <c r="H310" s="2">
        <f t="shared" si="18"/>
        <v>165</v>
      </c>
      <c r="I310" s="2">
        <f t="shared" si="18"/>
        <v>659</v>
      </c>
      <c r="J310" s="2">
        <f t="shared" si="18"/>
        <v>1714</v>
      </c>
    </row>
    <row r="311" spans="1:10" x14ac:dyDescent="0.2">
      <c r="A311" s="60"/>
      <c r="B311" s="39" t="s">
        <v>26</v>
      </c>
      <c r="C311" s="3"/>
      <c r="D311" s="4"/>
      <c r="E311" s="4"/>
      <c r="F311" s="4"/>
      <c r="G311" s="4"/>
      <c r="H311" s="4"/>
      <c r="I311" s="4"/>
      <c r="J311" s="4"/>
    </row>
    <row r="312" spans="1:10" x14ac:dyDescent="0.2">
      <c r="A312" s="60"/>
      <c r="B312" s="36" t="s">
        <v>1</v>
      </c>
      <c r="C312" s="4">
        <v>6002</v>
      </c>
      <c r="D312" s="5">
        <v>711</v>
      </c>
      <c r="E312" s="5">
        <v>4669</v>
      </c>
      <c r="F312" s="5">
        <v>24</v>
      </c>
      <c r="G312" s="5">
        <v>358</v>
      </c>
      <c r="H312" s="5">
        <v>0</v>
      </c>
      <c r="I312" s="6">
        <v>27</v>
      </c>
      <c r="J312" s="5">
        <v>213</v>
      </c>
    </row>
    <row r="313" spans="1:10" x14ac:dyDescent="0.2">
      <c r="A313" s="60"/>
      <c r="B313" s="36" t="s">
        <v>2</v>
      </c>
      <c r="C313" s="4">
        <v>7030</v>
      </c>
      <c r="D313" s="5">
        <v>4854</v>
      </c>
      <c r="E313" s="5">
        <v>1548</v>
      </c>
      <c r="F313" s="5">
        <v>115</v>
      </c>
      <c r="G313" s="5">
        <v>195</v>
      </c>
      <c r="H313" s="5">
        <v>17</v>
      </c>
      <c r="I313" s="6">
        <v>70</v>
      </c>
      <c r="J313" s="5">
        <v>231</v>
      </c>
    </row>
    <row r="314" spans="1:10" x14ac:dyDescent="0.2">
      <c r="A314" s="60"/>
      <c r="B314" s="36" t="s">
        <v>3</v>
      </c>
      <c r="C314" s="4">
        <v>2229</v>
      </c>
      <c r="D314" s="5">
        <v>1331</v>
      </c>
      <c r="E314" s="5">
        <v>773</v>
      </c>
      <c r="F314" s="5">
        <v>13</v>
      </c>
      <c r="G314" s="5">
        <v>22</v>
      </c>
      <c r="H314" s="5">
        <v>22</v>
      </c>
      <c r="I314" s="6">
        <v>28</v>
      </c>
      <c r="J314" s="5">
        <v>40</v>
      </c>
    </row>
    <row r="315" spans="1:10" x14ac:dyDescent="0.2">
      <c r="A315" s="60"/>
      <c r="B315" s="36" t="s">
        <v>4</v>
      </c>
      <c r="C315" s="4">
        <v>2688</v>
      </c>
      <c r="D315" s="5">
        <v>1264</v>
      </c>
      <c r="E315" s="5">
        <v>1130</v>
      </c>
      <c r="F315" s="5">
        <v>35</v>
      </c>
      <c r="G315" s="5">
        <v>60</v>
      </c>
      <c r="H315" s="5">
        <v>0</v>
      </c>
      <c r="I315" s="6">
        <v>29</v>
      </c>
      <c r="J315" s="5">
        <v>170</v>
      </c>
    </row>
    <row r="316" spans="1:10" x14ac:dyDescent="0.2">
      <c r="A316" s="60"/>
      <c r="B316" s="36" t="s">
        <v>5</v>
      </c>
      <c r="C316" s="4">
        <v>683</v>
      </c>
      <c r="D316" s="5">
        <v>365</v>
      </c>
      <c r="E316" s="5">
        <v>145</v>
      </c>
      <c r="F316" s="5">
        <v>14</v>
      </c>
      <c r="G316" s="5">
        <v>32</v>
      </c>
      <c r="H316" s="5">
        <v>0</v>
      </c>
      <c r="I316" s="6">
        <v>33</v>
      </c>
      <c r="J316" s="5">
        <v>94</v>
      </c>
    </row>
    <row r="317" spans="1:10" x14ac:dyDescent="0.2">
      <c r="A317" s="60"/>
      <c r="B317" s="36" t="s">
        <v>6</v>
      </c>
      <c r="C317" s="4">
        <v>1317</v>
      </c>
      <c r="D317" s="5">
        <v>840</v>
      </c>
      <c r="E317" s="5">
        <v>122</v>
      </c>
      <c r="F317" s="5">
        <v>23</v>
      </c>
      <c r="G317" s="5">
        <v>55</v>
      </c>
      <c r="H317" s="5">
        <v>0</v>
      </c>
      <c r="I317" s="6">
        <v>51</v>
      </c>
      <c r="J317" s="5">
        <v>226</v>
      </c>
    </row>
    <row r="318" spans="1:10" x14ac:dyDescent="0.2">
      <c r="A318" s="60"/>
      <c r="B318" s="36" t="s">
        <v>7</v>
      </c>
      <c r="C318" s="4">
        <v>838</v>
      </c>
      <c r="D318" s="5">
        <v>621</v>
      </c>
      <c r="E318" s="5">
        <v>107</v>
      </c>
      <c r="F318" s="5">
        <v>27</v>
      </c>
      <c r="G318" s="5">
        <v>10</v>
      </c>
      <c r="H318" s="5">
        <v>0</v>
      </c>
      <c r="I318" s="6">
        <v>24</v>
      </c>
      <c r="J318" s="5">
        <v>49</v>
      </c>
    </row>
    <row r="319" spans="1:10" x14ac:dyDescent="0.2">
      <c r="A319" s="60"/>
      <c r="B319" s="36" t="s">
        <v>8</v>
      </c>
      <c r="C319" s="4">
        <v>1703</v>
      </c>
      <c r="D319" s="5">
        <v>948</v>
      </c>
      <c r="E319" s="5">
        <v>546</v>
      </c>
      <c r="F319" s="5">
        <v>64</v>
      </c>
      <c r="G319" s="5">
        <v>39</v>
      </c>
      <c r="H319" s="5">
        <v>21</v>
      </c>
      <c r="I319" s="6">
        <v>37</v>
      </c>
      <c r="J319" s="5">
        <v>48</v>
      </c>
    </row>
    <row r="320" spans="1:10" x14ac:dyDescent="0.2">
      <c r="A320" s="60"/>
      <c r="B320" s="36" t="s">
        <v>9</v>
      </c>
      <c r="C320" s="4">
        <v>1724</v>
      </c>
      <c r="D320" s="5">
        <v>1087</v>
      </c>
      <c r="E320" s="5">
        <v>380</v>
      </c>
      <c r="F320" s="5">
        <v>41</v>
      </c>
      <c r="G320" s="5">
        <v>43</v>
      </c>
      <c r="H320" s="5">
        <v>0</v>
      </c>
      <c r="I320" s="6">
        <v>54</v>
      </c>
      <c r="J320" s="5">
        <v>119</v>
      </c>
    </row>
    <row r="321" spans="1:10" x14ac:dyDescent="0.2">
      <c r="A321" s="60"/>
      <c r="B321" s="36" t="s">
        <v>10</v>
      </c>
      <c r="C321" s="4">
        <v>1484</v>
      </c>
      <c r="D321" s="5">
        <v>1034</v>
      </c>
      <c r="E321" s="5">
        <v>228</v>
      </c>
      <c r="F321" s="5">
        <v>41</v>
      </c>
      <c r="G321" s="5">
        <v>31</v>
      </c>
      <c r="H321" s="5">
        <v>14</v>
      </c>
      <c r="I321" s="6">
        <v>48</v>
      </c>
      <c r="J321" s="5">
        <v>88</v>
      </c>
    </row>
    <row r="322" spans="1:10" x14ac:dyDescent="0.2">
      <c r="A322" s="60"/>
      <c r="B322" s="36" t="s">
        <v>11</v>
      </c>
      <c r="C322" s="4">
        <v>4719</v>
      </c>
      <c r="D322" s="5">
        <v>2363</v>
      </c>
      <c r="E322" s="5">
        <v>1689</v>
      </c>
      <c r="F322" s="5">
        <v>136</v>
      </c>
      <c r="G322" s="5">
        <v>216</v>
      </c>
      <c r="H322" s="5">
        <v>21</v>
      </c>
      <c r="I322" s="6">
        <v>161</v>
      </c>
      <c r="J322" s="5">
        <v>133</v>
      </c>
    </row>
    <row r="323" spans="1:10" x14ac:dyDescent="0.2">
      <c r="A323" s="60"/>
      <c r="B323" s="36" t="s">
        <v>12</v>
      </c>
      <c r="C323" s="4">
        <v>1984</v>
      </c>
      <c r="D323" s="5">
        <v>1013</v>
      </c>
      <c r="E323" s="5">
        <v>717</v>
      </c>
      <c r="F323" s="5">
        <v>25</v>
      </c>
      <c r="G323" s="5">
        <v>87</v>
      </c>
      <c r="H323" s="5">
        <v>0</v>
      </c>
      <c r="I323" s="6">
        <v>25</v>
      </c>
      <c r="J323" s="5">
        <v>117</v>
      </c>
    </row>
    <row r="324" spans="1:10" x14ac:dyDescent="0.2">
      <c r="A324" s="60"/>
      <c r="B324" s="36" t="s">
        <v>13</v>
      </c>
      <c r="C324" s="4">
        <v>1563</v>
      </c>
      <c r="D324" s="5">
        <v>965</v>
      </c>
      <c r="E324" s="5">
        <v>448</v>
      </c>
      <c r="F324" s="5">
        <v>37</v>
      </c>
      <c r="G324" s="5">
        <v>5</v>
      </c>
      <c r="H324" s="5">
        <v>18</v>
      </c>
      <c r="I324" s="6">
        <v>17</v>
      </c>
      <c r="J324" s="5">
        <v>73</v>
      </c>
    </row>
    <row r="325" spans="1:10" x14ac:dyDescent="0.2">
      <c r="A325" s="61"/>
      <c r="B325" s="37" t="s">
        <v>14</v>
      </c>
      <c r="C325" s="7">
        <v>2442</v>
      </c>
      <c r="D325" s="8">
        <v>1833</v>
      </c>
      <c r="E325" s="8">
        <v>214</v>
      </c>
      <c r="F325" s="8">
        <v>85</v>
      </c>
      <c r="G325" s="8">
        <v>90</v>
      </c>
      <c r="H325" s="8">
        <v>52</v>
      </c>
      <c r="I325" s="9">
        <v>55</v>
      </c>
      <c r="J325" s="8">
        <v>113</v>
      </c>
    </row>
    <row r="326" spans="1:10" x14ac:dyDescent="0.2">
      <c r="C326" s="53"/>
    </row>
  </sheetData>
  <mergeCells count="31">
    <mergeCell ref="A6:A21"/>
    <mergeCell ref="A22:A37"/>
    <mergeCell ref="A38:A53"/>
    <mergeCell ref="A1:J1"/>
    <mergeCell ref="A3:A5"/>
    <mergeCell ref="B3:B5"/>
    <mergeCell ref="C3:C5"/>
    <mergeCell ref="D4:D5"/>
    <mergeCell ref="E4:E5"/>
    <mergeCell ref="F4:G4"/>
    <mergeCell ref="H4:H5"/>
    <mergeCell ref="B2:H2"/>
    <mergeCell ref="I4:I5"/>
    <mergeCell ref="J4:J5"/>
    <mergeCell ref="A54:A69"/>
    <mergeCell ref="A70:A85"/>
    <mergeCell ref="A86:A101"/>
    <mergeCell ref="A102:A117"/>
    <mergeCell ref="A118:A133"/>
    <mergeCell ref="A134:A149"/>
    <mergeCell ref="A310:A325"/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  <mergeCell ref="A150:A1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20"/>
    </sheetView>
  </sheetViews>
  <sheetFormatPr defaultRowHeight="15" x14ac:dyDescent="0.25"/>
  <cols>
    <col min="1" max="1" width="6.140625" customWidth="1"/>
    <col min="2" max="2" width="27.28515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21.42578125" customWidth="1"/>
  </cols>
  <sheetData>
    <row r="1" spans="1:8" ht="30" customHeight="1" x14ac:dyDescent="0.25">
      <c r="A1" s="65" t="s">
        <v>27</v>
      </c>
      <c r="B1" s="65"/>
      <c r="C1" s="65"/>
      <c r="D1" s="65"/>
      <c r="E1" s="65"/>
      <c r="F1" s="65"/>
      <c r="G1" s="65"/>
      <c r="H1" s="65"/>
    </row>
    <row r="2" spans="1:8" ht="27" customHeight="1" x14ac:dyDescent="0.25">
      <c r="A2" s="29"/>
      <c r="B2" s="58" t="s">
        <v>29</v>
      </c>
      <c r="C2" s="58"/>
      <c r="D2" s="58"/>
      <c r="E2" s="58"/>
      <c r="F2" s="58"/>
      <c r="G2" s="58"/>
      <c r="H2" s="46"/>
    </row>
    <row r="3" spans="1:8" ht="15" customHeight="1" x14ac:dyDescent="0.25">
      <c r="A3" s="66" t="s">
        <v>37</v>
      </c>
      <c r="B3" s="66" t="s">
        <v>15</v>
      </c>
      <c r="C3" s="66" t="s">
        <v>30</v>
      </c>
      <c r="D3" s="73" t="s">
        <v>31</v>
      </c>
      <c r="E3" s="73"/>
      <c r="F3" s="74" t="s">
        <v>32</v>
      </c>
      <c r="G3" s="75"/>
      <c r="H3" s="76"/>
    </row>
    <row r="4" spans="1:8" ht="90" customHeight="1" x14ac:dyDescent="0.25">
      <c r="A4" s="67"/>
      <c r="B4" s="68"/>
      <c r="C4" s="67"/>
      <c r="D4" s="56" t="s">
        <v>33</v>
      </c>
      <c r="E4" s="56" t="s">
        <v>34</v>
      </c>
      <c r="F4" s="55" t="s">
        <v>35</v>
      </c>
      <c r="G4" s="54" t="s">
        <v>36</v>
      </c>
      <c r="H4" s="54" t="s">
        <v>21</v>
      </c>
    </row>
    <row r="5" spans="1:8" ht="12" customHeight="1" x14ac:dyDescent="0.25">
      <c r="A5" s="59">
        <v>2020</v>
      </c>
      <c r="B5" s="38" t="s">
        <v>25</v>
      </c>
      <c r="C5" s="2">
        <v>34412</v>
      </c>
      <c r="D5" s="2">
        <v>30375</v>
      </c>
      <c r="E5" s="2">
        <v>4037</v>
      </c>
      <c r="F5" s="2">
        <v>19218</v>
      </c>
      <c r="G5" s="2">
        <v>10895</v>
      </c>
      <c r="H5" s="2">
        <v>671</v>
      </c>
    </row>
    <row r="6" spans="1:8" ht="12" customHeight="1" x14ac:dyDescent="0.25">
      <c r="A6" s="60"/>
      <c r="B6" s="39" t="s">
        <v>26</v>
      </c>
      <c r="C6" s="6"/>
      <c r="D6" s="57"/>
      <c r="E6" s="57"/>
      <c r="F6" s="57"/>
      <c r="G6" s="57"/>
      <c r="H6" s="57"/>
    </row>
    <row r="7" spans="1:8" ht="12" customHeight="1" x14ac:dyDescent="0.25">
      <c r="A7" s="60"/>
      <c r="B7" s="36" t="s">
        <v>1</v>
      </c>
      <c r="C7" s="4">
        <v>5449</v>
      </c>
      <c r="D7" s="6">
        <v>5096</v>
      </c>
      <c r="E7" s="6">
        <v>353</v>
      </c>
      <c r="F7" s="6">
        <v>686</v>
      </c>
      <c r="G7" s="6">
        <v>4401</v>
      </c>
      <c r="H7" s="6">
        <v>11</v>
      </c>
    </row>
    <row r="8" spans="1:8" ht="12" customHeight="1" x14ac:dyDescent="0.25">
      <c r="A8" s="60"/>
      <c r="B8" s="36" t="s">
        <v>2</v>
      </c>
      <c r="C8" s="4">
        <v>6836</v>
      </c>
      <c r="D8" s="6">
        <v>6188</v>
      </c>
      <c r="E8" s="6">
        <v>648</v>
      </c>
      <c r="F8" s="6">
        <v>5024</v>
      </c>
      <c r="G8" s="6">
        <v>1134</v>
      </c>
      <c r="H8" s="6">
        <v>98</v>
      </c>
    </row>
    <row r="9" spans="1:8" ht="12" customHeight="1" x14ac:dyDescent="0.25">
      <c r="A9" s="60"/>
      <c r="B9" s="36" t="s">
        <v>3</v>
      </c>
      <c r="C9" s="4">
        <v>1667</v>
      </c>
      <c r="D9" s="6">
        <v>1536</v>
      </c>
      <c r="E9" s="6">
        <v>131</v>
      </c>
      <c r="F9" s="6">
        <v>1185</v>
      </c>
      <c r="G9" s="6">
        <v>340</v>
      </c>
      <c r="H9" s="6">
        <v>48</v>
      </c>
    </row>
    <row r="10" spans="1:8" ht="12" customHeight="1" x14ac:dyDescent="0.25">
      <c r="A10" s="60"/>
      <c r="B10" s="36" t="s">
        <v>4</v>
      </c>
      <c r="C10" s="4">
        <v>2506</v>
      </c>
      <c r="D10" s="6">
        <v>2327</v>
      </c>
      <c r="E10" s="6">
        <v>179</v>
      </c>
      <c r="F10" s="6">
        <v>1265</v>
      </c>
      <c r="G10" s="6">
        <v>1055</v>
      </c>
      <c r="H10" s="6">
        <v>19</v>
      </c>
    </row>
    <row r="11" spans="1:8" ht="12" customHeight="1" x14ac:dyDescent="0.25">
      <c r="A11" s="60"/>
      <c r="B11" s="36" t="s">
        <v>5</v>
      </c>
      <c r="C11" s="4">
        <v>549</v>
      </c>
      <c r="D11" s="6">
        <v>476</v>
      </c>
      <c r="E11" s="6">
        <v>73</v>
      </c>
      <c r="F11" s="6">
        <v>390</v>
      </c>
      <c r="G11" s="6">
        <v>85</v>
      </c>
      <c r="H11" s="6">
        <v>14</v>
      </c>
    </row>
    <row r="12" spans="1:8" ht="12" customHeight="1" x14ac:dyDescent="0.25">
      <c r="A12" s="60"/>
      <c r="B12" s="36" t="s">
        <v>6</v>
      </c>
      <c r="C12" s="4">
        <v>1146</v>
      </c>
      <c r="D12" s="6">
        <v>973</v>
      </c>
      <c r="E12" s="6">
        <v>173</v>
      </c>
      <c r="F12" s="6">
        <v>886</v>
      </c>
      <c r="G12" s="6">
        <v>80</v>
      </c>
      <c r="H12" s="6">
        <v>21</v>
      </c>
    </row>
    <row r="13" spans="1:8" ht="12" customHeight="1" x14ac:dyDescent="0.25">
      <c r="A13" s="60"/>
      <c r="B13" s="36" t="s">
        <v>7</v>
      </c>
      <c r="C13" s="4">
        <v>788</v>
      </c>
      <c r="D13" s="6">
        <v>659</v>
      </c>
      <c r="E13" s="6">
        <v>129</v>
      </c>
      <c r="F13" s="6">
        <v>566</v>
      </c>
      <c r="G13" s="6">
        <v>92</v>
      </c>
      <c r="H13" s="6">
        <v>32</v>
      </c>
    </row>
    <row r="14" spans="1:8" ht="12" customHeight="1" x14ac:dyDescent="0.25">
      <c r="A14" s="60"/>
      <c r="B14" s="36" t="s">
        <v>8</v>
      </c>
      <c r="C14" s="4">
        <v>1488</v>
      </c>
      <c r="D14" s="6">
        <v>1246</v>
      </c>
      <c r="E14" s="6">
        <v>242</v>
      </c>
      <c r="F14" s="6">
        <v>930</v>
      </c>
      <c r="G14" s="6">
        <v>310</v>
      </c>
      <c r="H14" s="6">
        <v>19</v>
      </c>
    </row>
    <row r="15" spans="1:8" ht="12" customHeight="1" x14ac:dyDescent="0.25">
      <c r="A15" s="60"/>
      <c r="B15" s="36" t="s">
        <v>9</v>
      </c>
      <c r="C15" s="4">
        <v>1568</v>
      </c>
      <c r="D15" s="6">
        <v>1399</v>
      </c>
      <c r="E15" s="6">
        <v>169</v>
      </c>
      <c r="F15" s="6">
        <v>1072</v>
      </c>
      <c r="G15" s="6">
        <v>299</v>
      </c>
      <c r="H15" s="6">
        <v>25</v>
      </c>
    </row>
    <row r="16" spans="1:8" ht="12" customHeight="1" x14ac:dyDescent="0.25">
      <c r="A16" s="60"/>
      <c r="B16" s="36" t="s">
        <v>10</v>
      </c>
      <c r="C16" s="4">
        <v>1556</v>
      </c>
      <c r="D16" s="6">
        <v>1342</v>
      </c>
      <c r="E16" s="6">
        <v>214</v>
      </c>
      <c r="F16" s="6">
        <v>1059</v>
      </c>
      <c r="G16" s="6">
        <v>273</v>
      </c>
      <c r="H16" s="6">
        <v>25</v>
      </c>
    </row>
    <row r="17" spans="1:8" ht="12" customHeight="1" x14ac:dyDescent="0.25">
      <c r="A17" s="60"/>
      <c r="B17" s="36" t="s">
        <v>11</v>
      </c>
      <c r="C17" s="4">
        <v>4451</v>
      </c>
      <c r="D17" s="6">
        <v>3670</v>
      </c>
      <c r="E17" s="6">
        <v>781</v>
      </c>
      <c r="F17" s="6">
        <v>2324</v>
      </c>
      <c r="G17" s="6">
        <v>1235</v>
      </c>
      <c r="H17" s="6">
        <v>161</v>
      </c>
    </row>
    <row r="18" spans="1:8" ht="12" customHeight="1" x14ac:dyDescent="0.25">
      <c r="A18" s="60"/>
      <c r="B18" s="36" t="s">
        <v>12</v>
      </c>
      <c r="C18" s="4">
        <v>2212</v>
      </c>
      <c r="D18" s="6">
        <v>2064</v>
      </c>
      <c r="E18" s="6">
        <v>148</v>
      </c>
      <c r="F18" s="6">
        <v>1035</v>
      </c>
      <c r="G18" s="6">
        <v>1023</v>
      </c>
      <c r="H18" s="6">
        <v>17</v>
      </c>
    </row>
    <row r="19" spans="1:8" ht="12" customHeight="1" x14ac:dyDescent="0.25">
      <c r="A19" s="60"/>
      <c r="B19" s="36" t="s">
        <v>13</v>
      </c>
      <c r="C19" s="4">
        <v>1478</v>
      </c>
      <c r="D19" s="6">
        <v>1285</v>
      </c>
      <c r="E19" s="6">
        <v>193</v>
      </c>
      <c r="F19" s="6">
        <v>902</v>
      </c>
      <c r="G19" s="6">
        <v>374</v>
      </c>
      <c r="H19" s="6">
        <v>92</v>
      </c>
    </row>
    <row r="20" spans="1:8" ht="12" customHeight="1" x14ac:dyDescent="0.25">
      <c r="A20" s="61"/>
      <c r="B20" s="37" t="s">
        <v>14</v>
      </c>
      <c r="C20" s="7">
        <v>2718</v>
      </c>
      <c r="D20" s="9">
        <v>2114</v>
      </c>
      <c r="E20" s="9">
        <v>604</v>
      </c>
      <c r="F20" s="9">
        <v>1894</v>
      </c>
      <c r="G20" s="9">
        <v>194</v>
      </c>
      <c r="H20" s="9">
        <v>89</v>
      </c>
    </row>
    <row r="21" spans="1:8" ht="12" customHeight="1" x14ac:dyDescent="0.25">
      <c r="A21" s="59">
        <v>2021</v>
      </c>
      <c r="B21" s="38" t="s">
        <v>25</v>
      </c>
      <c r="C21" s="2">
        <v>34581</v>
      </c>
      <c r="D21" s="2">
        <v>30243</v>
      </c>
      <c r="E21" s="2">
        <v>4338</v>
      </c>
      <c r="F21" s="2">
        <v>18998</v>
      </c>
      <c r="G21" s="2">
        <v>10973</v>
      </c>
      <c r="H21" s="2">
        <v>574</v>
      </c>
    </row>
    <row r="22" spans="1:8" ht="12" customHeight="1" x14ac:dyDescent="0.25">
      <c r="A22" s="60"/>
      <c r="B22" s="39" t="s">
        <v>26</v>
      </c>
      <c r="C22" s="6"/>
      <c r="D22" s="57"/>
      <c r="E22" s="57"/>
      <c r="F22" s="57"/>
      <c r="G22" s="57"/>
      <c r="H22" s="57"/>
    </row>
    <row r="23" spans="1:8" ht="12" customHeight="1" x14ac:dyDescent="0.25">
      <c r="A23" s="60"/>
      <c r="B23" s="36" t="s">
        <v>1</v>
      </c>
      <c r="C23" s="4">
        <v>5228</v>
      </c>
      <c r="D23" s="6">
        <v>4534</v>
      </c>
      <c r="E23" s="6">
        <v>694</v>
      </c>
      <c r="F23" s="6">
        <v>608</v>
      </c>
      <c r="G23" s="6">
        <v>3902</v>
      </c>
      <c r="H23" s="6">
        <v>17</v>
      </c>
    </row>
    <row r="24" spans="1:8" ht="12" customHeight="1" x14ac:dyDescent="0.25">
      <c r="A24" s="60"/>
      <c r="B24" s="36" t="s">
        <v>2</v>
      </c>
      <c r="C24" s="4">
        <v>6376</v>
      </c>
      <c r="D24" s="6">
        <v>5735</v>
      </c>
      <c r="E24" s="6">
        <v>641</v>
      </c>
      <c r="F24" s="6">
        <v>4563</v>
      </c>
      <c r="G24" s="6">
        <v>1121</v>
      </c>
      <c r="H24" s="6">
        <v>92</v>
      </c>
    </row>
    <row r="25" spans="1:8" ht="12" customHeight="1" x14ac:dyDescent="0.25">
      <c r="A25" s="60"/>
      <c r="B25" s="36" t="s">
        <v>3</v>
      </c>
      <c r="C25" s="4">
        <v>1725</v>
      </c>
      <c r="D25" s="6">
        <v>1680</v>
      </c>
      <c r="E25" s="6">
        <v>45</v>
      </c>
      <c r="F25" s="6">
        <v>1221</v>
      </c>
      <c r="G25" s="6">
        <v>445</v>
      </c>
      <c r="H25" s="6">
        <v>20</v>
      </c>
    </row>
    <row r="26" spans="1:8" ht="12" customHeight="1" x14ac:dyDescent="0.25">
      <c r="A26" s="60"/>
      <c r="B26" s="36" t="s">
        <v>4</v>
      </c>
      <c r="C26" s="4">
        <v>2413</v>
      </c>
      <c r="D26" s="6">
        <v>2109</v>
      </c>
      <c r="E26" s="6">
        <v>304</v>
      </c>
      <c r="F26" s="6">
        <v>1203</v>
      </c>
      <c r="G26" s="6">
        <v>884</v>
      </c>
      <c r="H26" s="6">
        <v>58</v>
      </c>
    </row>
    <row r="27" spans="1:8" ht="12" customHeight="1" x14ac:dyDescent="0.25">
      <c r="A27" s="60"/>
      <c r="B27" s="36" t="s">
        <v>5</v>
      </c>
      <c r="C27" s="4">
        <v>605</v>
      </c>
      <c r="D27" s="6">
        <v>528</v>
      </c>
      <c r="E27" s="6">
        <v>77</v>
      </c>
      <c r="F27" s="6">
        <v>378</v>
      </c>
      <c r="G27" s="6">
        <v>145</v>
      </c>
      <c r="H27" s="6">
        <v>9</v>
      </c>
    </row>
    <row r="28" spans="1:8" ht="12" customHeight="1" x14ac:dyDescent="0.25">
      <c r="A28" s="60"/>
      <c r="B28" s="36" t="s">
        <v>6</v>
      </c>
      <c r="C28" s="4">
        <v>1290</v>
      </c>
      <c r="D28" s="6">
        <v>1037</v>
      </c>
      <c r="E28" s="6">
        <v>253</v>
      </c>
      <c r="F28" s="6">
        <v>939</v>
      </c>
      <c r="G28" s="6">
        <v>93</v>
      </c>
      <c r="H28" s="6">
        <v>55</v>
      </c>
    </row>
    <row r="29" spans="1:8" ht="12" customHeight="1" x14ac:dyDescent="0.25">
      <c r="A29" s="60"/>
      <c r="B29" s="36" t="s">
        <v>7</v>
      </c>
      <c r="C29" s="4">
        <v>864</v>
      </c>
      <c r="D29" s="6">
        <v>755</v>
      </c>
      <c r="E29" s="6">
        <v>109</v>
      </c>
      <c r="F29" s="6">
        <v>656</v>
      </c>
      <c r="G29" s="6">
        <v>94</v>
      </c>
      <c r="H29" s="6">
        <v>16</v>
      </c>
    </row>
    <row r="30" spans="1:8" ht="12" customHeight="1" x14ac:dyDescent="0.25">
      <c r="A30" s="60"/>
      <c r="B30" s="36" t="s">
        <v>8</v>
      </c>
      <c r="C30" s="4">
        <v>1725</v>
      </c>
      <c r="D30" s="6">
        <v>1455</v>
      </c>
      <c r="E30" s="6">
        <v>270</v>
      </c>
      <c r="F30" s="6">
        <v>1034</v>
      </c>
      <c r="G30" s="6">
        <v>418</v>
      </c>
      <c r="H30" s="6">
        <v>27</v>
      </c>
    </row>
    <row r="31" spans="1:8" ht="12" customHeight="1" x14ac:dyDescent="0.25">
      <c r="A31" s="60"/>
      <c r="B31" s="36" t="s">
        <v>9</v>
      </c>
      <c r="C31" s="4">
        <v>1622</v>
      </c>
      <c r="D31" s="6">
        <v>1416</v>
      </c>
      <c r="E31" s="6">
        <v>206</v>
      </c>
      <c r="F31" s="6">
        <v>1007</v>
      </c>
      <c r="G31" s="6">
        <v>405</v>
      </c>
      <c r="H31" s="6">
        <v>20</v>
      </c>
    </row>
    <row r="32" spans="1:8" ht="12" customHeight="1" x14ac:dyDescent="0.25">
      <c r="A32" s="60"/>
      <c r="B32" s="36" t="s">
        <v>10</v>
      </c>
      <c r="C32" s="4">
        <v>1868</v>
      </c>
      <c r="D32" s="6">
        <v>1606</v>
      </c>
      <c r="E32" s="6">
        <v>262</v>
      </c>
      <c r="F32" s="6">
        <v>1052</v>
      </c>
      <c r="G32" s="6">
        <v>540</v>
      </c>
      <c r="H32" s="6">
        <v>37</v>
      </c>
    </row>
    <row r="33" spans="1:8" ht="12" customHeight="1" x14ac:dyDescent="0.25">
      <c r="A33" s="60"/>
      <c r="B33" s="36" t="s">
        <v>11</v>
      </c>
      <c r="C33" s="4">
        <v>4789</v>
      </c>
      <c r="D33" s="6">
        <v>4071</v>
      </c>
      <c r="E33" s="6">
        <v>718</v>
      </c>
      <c r="F33" s="6">
        <v>2355</v>
      </c>
      <c r="G33" s="6">
        <v>1627</v>
      </c>
      <c r="H33" s="6">
        <v>122</v>
      </c>
    </row>
    <row r="34" spans="1:8" ht="12" customHeight="1" x14ac:dyDescent="0.25">
      <c r="A34" s="60"/>
      <c r="B34" s="36" t="s">
        <v>12</v>
      </c>
      <c r="C34" s="4">
        <v>1916</v>
      </c>
      <c r="D34" s="6">
        <v>1765</v>
      </c>
      <c r="E34" s="6">
        <v>151</v>
      </c>
      <c r="F34" s="6">
        <v>1135</v>
      </c>
      <c r="G34" s="6">
        <v>622</v>
      </c>
      <c r="H34" s="6">
        <v>21</v>
      </c>
    </row>
    <row r="35" spans="1:8" ht="12" customHeight="1" x14ac:dyDescent="0.25">
      <c r="A35" s="60"/>
      <c r="B35" s="36" t="s">
        <v>13</v>
      </c>
      <c r="C35" s="4">
        <v>1469</v>
      </c>
      <c r="D35" s="6">
        <v>1318</v>
      </c>
      <c r="E35" s="6">
        <v>151</v>
      </c>
      <c r="F35" s="6">
        <v>936</v>
      </c>
      <c r="G35" s="6">
        <v>361</v>
      </c>
      <c r="H35" s="6">
        <v>40</v>
      </c>
    </row>
    <row r="36" spans="1:8" ht="12" customHeight="1" x14ac:dyDescent="0.25">
      <c r="A36" s="61"/>
      <c r="B36" s="37" t="s">
        <v>14</v>
      </c>
      <c r="C36" s="7">
        <v>2691</v>
      </c>
      <c r="D36" s="9">
        <v>2234</v>
      </c>
      <c r="E36" s="9">
        <v>457</v>
      </c>
      <c r="F36" s="9">
        <v>1911</v>
      </c>
      <c r="G36" s="9">
        <v>316</v>
      </c>
      <c r="H36" s="9">
        <v>40</v>
      </c>
    </row>
    <row r="37" spans="1:8" ht="12" customHeight="1" x14ac:dyDescent="0.25">
      <c r="A37" s="59">
        <v>2022</v>
      </c>
      <c r="B37" s="38" t="s">
        <v>25</v>
      </c>
      <c r="C37" s="2">
        <v>39398</v>
      </c>
      <c r="D37" s="2">
        <v>34631</v>
      </c>
      <c r="E37" s="2">
        <v>4767</v>
      </c>
      <c r="F37" s="2">
        <v>20151</v>
      </c>
      <c r="G37" s="2">
        <v>14203</v>
      </c>
      <c r="H37" s="2">
        <v>617</v>
      </c>
    </row>
    <row r="38" spans="1:8" ht="12" customHeight="1" x14ac:dyDescent="0.25">
      <c r="A38" s="60"/>
      <c r="B38" s="39" t="s">
        <v>26</v>
      </c>
      <c r="C38" s="6"/>
      <c r="D38" s="57"/>
      <c r="E38" s="57"/>
      <c r="F38" s="57"/>
      <c r="G38" s="57"/>
      <c r="H38" s="57"/>
    </row>
    <row r="39" spans="1:8" ht="12" customHeight="1" x14ac:dyDescent="0.25">
      <c r="A39" s="60"/>
      <c r="B39" s="36" t="s">
        <v>1</v>
      </c>
      <c r="C39" s="4">
        <v>6575</v>
      </c>
      <c r="D39" s="6">
        <v>6051</v>
      </c>
      <c r="E39" s="6">
        <v>524</v>
      </c>
      <c r="F39" s="6">
        <v>678</v>
      </c>
      <c r="G39" s="6">
        <v>5368</v>
      </c>
      <c r="H39" s="6">
        <v>11</v>
      </c>
    </row>
    <row r="40" spans="1:8" ht="12" customHeight="1" x14ac:dyDescent="0.25">
      <c r="A40" s="60"/>
      <c r="B40" s="36" t="s">
        <v>2</v>
      </c>
      <c r="C40" s="4">
        <v>7888</v>
      </c>
      <c r="D40" s="6">
        <v>7137</v>
      </c>
      <c r="E40" s="6">
        <v>751</v>
      </c>
      <c r="F40" s="6">
        <v>5200</v>
      </c>
      <c r="G40" s="6">
        <v>1916</v>
      </c>
      <c r="H40" s="6">
        <v>96</v>
      </c>
    </row>
    <row r="41" spans="1:8" ht="12" customHeight="1" x14ac:dyDescent="0.25">
      <c r="A41" s="60"/>
      <c r="B41" s="36" t="s">
        <v>3</v>
      </c>
      <c r="C41" s="4">
        <v>2013</v>
      </c>
      <c r="D41" s="6">
        <v>1820</v>
      </c>
      <c r="E41" s="6">
        <v>193</v>
      </c>
      <c r="F41" s="6">
        <v>1280</v>
      </c>
      <c r="G41" s="6">
        <v>533</v>
      </c>
      <c r="H41" s="6">
        <v>43</v>
      </c>
    </row>
    <row r="42" spans="1:8" ht="12" customHeight="1" x14ac:dyDescent="0.25">
      <c r="A42" s="60"/>
      <c r="B42" s="36" t="s">
        <v>4</v>
      </c>
      <c r="C42" s="4">
        <v>2519</v>
      </c>
      <c r="D42" s="6">
        <v>2278</v>
      </c>
      <c r="E42" s="6">
        <v>241</v>
      </c>
      <c r="F42" s="6">
        <v>1239</v>
      </c>
      <c r="G42" s="6">
        <v>1018</v>
      </c>
      <c r="H42" s="6">
        <v>59</v>
      </c>
    </row>
    <row r="43" spans="1:8" ht="12" customHeight="1" x14ac:dyDescent="0.25">
      <c r="A43" s="60"/>
      <c r="B43" s="36" t="s">
        <v>5</v>
      </c>
      <c r="C43" s="4">
        <v>922</v>
      </c>
      <c r="D43" s="6">
        <v>599</v>
      </c>
      <c r="E43" s="6">
        <v>323</v>
      </c>
      <c r="F43" s="6">
        <v>415</v>
      </c>
      <c r="G43" s="6">
        <v>183</v>
      </c>
      <c r="H43" s="6">
        <v>29</v>
      </c>
    </row>
    <row r="44" spans="1:8" ht="12" customHeight="1" x14ac:dyDescent="0.25">
      <c r="A44" s="60"/>
      <c r="B44" s="36" t="s">
        <v>6</v>
      </c>
      <c r="C44" s="4">
        <v>1342</v>
      </c>
      <c r="D44" s="6">
        <v>1187</v>
      </c>
      <c r="E44" s="6">
        <v>155</v>
      </c>
      <c r="F44" s="6">
        <v>973</v>
      </c>
      <c r="G44" s="6">
        <v>210</v>
      </c>
      <c r="H44" s="6">
        <v>25</v>
      </c>
    </row>
    <row r="45" spans="1:8" ht="12" customHeight="1" x14ac:dyDescent="0.25">
      <c r="A45" s="60"/>
      <c r="B45" s="36" t="s">
        <v>7</v>
      </c>
      <c r="C45" s="4">
        <v>1046</v>
      </c>
      <c r="D45" s="6">
        <v>818</v>
      </c>
      <c r="E45" s="6">
        <v>228</v>
      </c>
      <c r="F45" s="6">
        <v>663</v>
      </c>
      <c r="G45" s="6">
        <v>150</v>
      </c>
      <c r="H45" s="6">
        <v>14</v>
      </c>
    </row>
    <row r="46" spans="1:8" ht="12" customHeight="1" x14ac:dyDescent="0.25">
      <c r="A46" s="60"/>
      <c r="B46" s="36" t="s">
        <v>8</v>
      </c>
      <c r="C46" s="4">
        <v>1816</v>
      </c>
      <c r="D46" s="6">
        <v>1589</v>
      </c>
      <c r="E46" s="6">
        <v>227</v>
      </c>
      <c r="F46" s="6">
        <v>1004</v>
      </c>
      <c r="G46" s="6">
        <v>580</v>
      </c>
      <c r="H46" s="6">
        <v>32</v>
      </c>
    </row>
    <row r="47" spans="1:8" ht="12" customHeight="1" x14ac:dyDescent="0.25">
      <c r="A47" s="60"/>
      <c r="B47" s="36" t="s">
        <v>9</v>
      </c>
      <c r="C47" s="4">
        <v>1847</v>
      </c>
      <c r="D47" s="6">
        <v>1568</v>
      </c>
      <c r="E47" s="6">
        <v>279</v>
      </c>
      <c r="F47" s="6">
        <v>1192</v>
      </c>
      <c r="G47" s="6">
        <v>370</v>
      </c>
      <c r="H47" s="6">
        <v>50</v>
      </c>
    </row>
    <row r="48" spans="1:8" ht="12" customHeight="1" x14ac:dyDescent="0.25">
      <c r="A48" s="60"/>
      <c r="B48" s="36" t="s">
        <v>10</v>
      </c>
      <c r="C48" s="4">
        <v>1813</v>
      </c>
      <c r="D48" s="6">
        <v>1545</v>
      </c>
      <c r="E48" s="6">
        <v>268</v>
      </c>
      <c r="F48" s="6">
        <v>1116</v>
      </c>
      <c r="G48" s="6">
        <v>415</v>
      </c>
      <c r="H48" s="6">
        <v>45</v>
      </c>
    </row>
    <row r="49" spans="1:8" ht="12" customHeight="1" x14ac:dyDescent="0.25">
      <c r="A49" s="60"/>
      <c r="B49" s="36" t="s">
        <v>11</v>
      </c>
      <c r="C49" s="4">
        <v>4669</v>
      </c>
      <c r="D49" s="6">
        <v>4068</v>
      </c>
      <c r="E49" s="6">
        <v>601</v>
      </c>
      <c r="F49" s="6">
        <v>2397</v>
      </c>
      <c r="G49" s="6">
        <v>1590</v>
      </c>
      <c r="H49" s="6">
        <v>109</v>
      </c>
    </row>
    <row r="50" spans="1:8" ht="12" customHeight="1" x14ac:dyDescent="0.25">
      <c r="A50" s="60"/>
      <c r="B50" s="36" t="s">
        <v>12</v>
      </c>
      <c r="C50" s="4">
        <v>2543</v>
      </c>
      <c r="D50" s="6">
        <v>2329</v>
      </c>
      <c r="E50" s="6">
        <v>214</v>
      </c>
      <c r="F50" s="6">
        <v>1190</v>
      </c>
      <c r="G50" s="6">
        <v>1124</v>
      </c>
      <c r="H50" s="6">
        <v>21</v>
      </c>
    </row>
    <row r="51" spans="1:8" ht="12" customHeight="1" x14ac:dyDescent="0.25">
      <c r="A51" s="60"/>
      <c r="B51" s="36" t="s">
        <v>13</v>
      </c>
      <c r="C51" s="4">
        <v>1643</v>
      </c>
      <c r="D51" s="6">
        <v>1483</v>
      </c>
      <c r="E51" s="6">
        <v>160</v>
      </c>
      <c r="F51" s="6">
        <v>917</v>
      </c>
      <c r="G51" s="6">
        <v>500</v>
      </c>
      <c r="H51" s="6">
        <v>57</v>
      </c>
    </row>
    <row r="52" spans="1:8" ht="12" customHeight="1" x14ac:dyDescent="0.25">
      <c r="A52" s="61"/>
      <c r="B52" s="37" t="s">
        <v>14</v>
      </c>
      <c r="C52" s="7">
        <v>2762</v>
      </c>
      <c r="D52" s="9">
        <v>2159</v>
      </c>
      <c r="E52" s="9">
        <v>603</v>
      </c>
      <c r="F52" s="9">
        <v>1887</v>
      </c>
      <c r="G52" s="9">
        <v>246</v>
      </c>
      <c r="H52" s="9">
        <v>26</v>
      </c>
    </row>
  </sheetData>
  <mergeCells count="9">
    <mergeCell ref="A37:A52"/>
    <mergeCell ref="A21:A36"/>
    <mergeCell ref="A5:A2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DFD2B-1EFF-4E65-AF1B-B5888F00EE94}">
  <ds:schemaRefs>
    <ds:schemaRef ds:uri="d116ea3a-1ec9-46b4-8d56-5098f327f680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F49748-3E10-425F-93B1-F8361015D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6BF6E-2ED8-4890-BB8B-A73AE88B1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roku 2019</vt:lpstr>
      <vt:lpstr>od roku 2020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Lukavcová Silvie</cp:lastModifiedBy>
  <dcterms:created xsi:type="dcterms:W3CDTF">2019-05-29T11:04:17Z</dcterms:created>
  <dcterms:modified xsi:type="dcterms:W3CDTF">2023-07-14T10:51:03Z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