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ovotna17122\Documents\Venuše\Ročenka 2022\27 Kultura\27 DATA\"/>
    </mc:Choice>
  </mc:AlternateContent>
  <bookViews>
    <workbookView xWindow="-105" yWindow="-105" windowWidth="19425" windowHeight="10425" tabRatio="776"/>
  </bookViews>
  <sheets>
    <sheet name="a" sheetId="17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7" l="1"/>
  <c r="B10" i="17"/>
  <c r="B11" i="17"/>
  <c r="B12" i="17"/>
  <c r="B13" i="17"/>
  <c r="B14" i="17"/>
  <c r="B15" i="17"/>
  <c r="B16" i="17"/>
  <c r="B17" i="17"/>
  <c r="B8" i="17"/>
</calcChain>
</file>

<file path=xl/sharedStrings.xml><?xml version="1.0" encoding="utf-8"?>
<sst xmlns="http://schemas.openxmlformats.org/spreadsheetml/2006/main" count="29" uniqueCount="24">
  <si>
    <t>Rok</t>
  </si>
  <si>
    <t>Pramen: NIPOS</t>
  </si>
  <si>
    <t>Year</t>
  </si>
  <si>
    <t>Source: National Information and Consulting Centre for Culture</t>
  </si>
  <si>
    <t>Expozice a výstavy</t>
  </si>
  <si>
    <t>Návštěvníci 
(tis.)</t>
  </si>
  <si>
    <t>Sbírkové předměty 
(počet evidenčních 
čísel)</t>
  </si>
  <si>
    <t>Expositions 
and exhibitions</t>
  </si>
  <si>
    <t>Exhibits or collection 
artefacts 
(number of registration 
numbers)</t>
  </si>
  <si>
    <t>KULTURA</t>
  </si>
  <si>
    <t>CULTURE</t>
  </si>
  <si>
    <t>Visitors 
(thous.)</t>
  </si>
  <si>
    <t>v tom</t>
  </si>
  <si>
    <t>Galleries</t>
  </si>
  <si>
    <t>.</t>
  </si>
  <si>
    <t>Museums</t>
  </si>
  <si>
    <r>
      <rPr>
        <vertAlign val="superscript"/>
        <sz val="8"/>
        <rFont val="Arial"/>
        <family val="2"/>
        <charset val="238"/>
      </rPr>
      <t>*)</t>
    </r>
    <r>
      <rPr>
        <sz val="8"/>
        <rFont val="Arial"/>
        <family val="2"/>
        <charset val="238"/>
      </rPr>
      <t xml:space="preserve"> zahrnuje muzea a galerie zřizované spolky, podnikateli, 
   obecně prospěšnými společnostmi, církvemi aj.</t>
    </r>
  </si>
  <si>
    <r>
      <t xml:space="preserve">  Other museums and galleries (not state, regional, and municipal ones)</t>
    </r>
    <r>
      <rPr>
        <i/>
        <vertAlign val="superscript"/>
        <sz val="10"/>
        <rFont val="Arial"/>
        <family val="2"/>
        <charset val="238"/>
      </rPr>
      <t>*)</t>
    </r>
  </si>
  <si>
    <t>muzea</t>
  </si>
  <si>
    <t>galerie</t>
  </si>
  <si>
    <t>Muzea 
a galerie</t>
  </si>
  <si>
    <t>Museums 
and galleries</t>
  </si>
  <si>
    <r>
      <rPr>
        <i/>
        <vertAlign val="superscript"/>
        <sz val="8"/>
        <rFont val="Arial"/>
        <family val="2"/>
        <charset val="238"/>
      </rPr>
      <t xml:space="preserve">*) </t>
    </r>
    <r>
      <rPr>
        <i/>
        <sz val="8"/>
        <rFont val="Arial"/>
        <family val="2"/>
        <charset val="238"/>
      </rPr>
      <t>including museums and galleries founded by associations, 
   entrepreneurs, benevolent societies, churches, etc.</t>
    </r>
  </si>
  <si>
    <r>
      <t>27-6  Ostatní muzea a galerie (jiná než státní, krajská a městská)</t>
    </r>
    <r>
      <rPr>
        <b/>
        <vertAlign val="superscript"/>
        <sz val="10"/>
        <rFont val="Arial"/>
        <family val="2"/>
        <charset val="238"/>
      </rPr>
      <t>*)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</si>
</sst>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#,##0\ &quot;Kč&quot;;\-#,##0\ &quot;Kč&quot;"/>
    <numFmt numFmtId="164" formatCode="#,##0_ ;\-#,##0\ "/>
  </numFmts>
  <fonts count="15" x14ac:knownFonts="1">
    <font>
      <sz val="10"/>
      <name val="Arial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 CE"/>
      <charset val="238"/>
    </font>
    <font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i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i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</borders>
  <cellStyleXfs count="13">
    <xf numFmtId="0" fontId="0" fillId="0" borderId="0" applyBorder="0" applyProtection="0">
      <alignment vertical="top"/>
    </xf>
    <xf numFmtId="0" fontId="6" fillId="0" borderId="1" applyNumberFormat="0" applyFont="0" applyFill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3" fontId="5" fillId="0" borderId="0" applyBorder="0" applyProtection="0">
      <alignment wrapText="1"/>
    </xf>
    <xf numFmtId="0" fontId="8" fillId="0" borderId="0"/>
    <xf numFmtId="3" fontId="5" fillId="0" borderId="0"/>
  </cellStyleXfs>
  <cellXfs count="37">
    <xf numFmtId="0" fontId="0" fillId="0" borderId="0" xfId="0">
      <alignment vertical="top"/>
    </xf>
    <xf numFmtId="0" fontId="4" fillId="0" borderId="0" xfId="0" applyFont="1" applyFill="1" applyBorder="1" applyAlignment="1" applyProtection="1"/>
    <xf numFmtId="3" fontId="5" fillId="0" borderId="0" xfId="8" applyFont="1" applyFill="1" applyAlignment="1" applyProtection="1"/>
    <xf numFmtId="0" fontId="3" fillId="0" borderId="7" xfId="8" applyNumberFormat="1" applyFont="1" applyFill="1" applyBorder="1" applyAlignment="1" applyProtection="1">
      <alignment horizontal="center"/>
    </xf>
    <xf numFmtId="3" fontId="5" fillId="0" borderId="0" xfId="8" applyFont="1" applyFill="1" applyBorder="1" applyAlignment="1" applyProtection="1"/>
    <xf numFmtId="3" fontId="5" fillId="0" borderId="10" xfId="8" applyFont="1" applyFill="1" applyBorder="1" applyAlignment="1" applyProtection="1"/>
    <xf numFmtId="3" fontId="9" fillId="0" borderId="0" xfId="8" applyFont="1" applyFill="1" applyBorder="1" applyAlignment="1" applyProtection="1">
      <alignment horizontal="right"/>
    </xf>
    <xf numFmtId="3" fontId="3" fillId="0" borderId="10" xfId="8" applyFont="1" applyFill="1" applyBorder="1" applyAlignment="1" applyProtection="1">
      <alignment horizontal="left"/>
    </xf>
    <xf numFmtId="3" fontId="9" fillId="0" borderId="9" xfId="12" applyNumberFormat="1" applyFont="1" applyFill="1" applyBorder="1" applyAlignment="1" applyProtection="1">
      <alignment horizontal="center" vertical="center" wrapText="1"/>
      <protection locked="0"/>
    </xf>
    <xf numFmtId="3" fontId="5" fillId="0" borderId="0" xfId="8" applyFont="1" applyFill="1" applyAlignment="1"/>
    <xf numFmtId="0" fontId="5" fillId="0" borderId="0" xfId="8" applyNumberFormat="1" applyFont="1" applyFill="1" applyBorder="1" applyAlignment="1" applyProtection="1"/>
    <xf numFmtId="0" fontId="7" fillId="0" borderId="0" xfId="8" applyNumberFormat="1" applyFont="1" applyFill="1" applyBorder="1" applyAlignment="1" applyProtection="1"/>
    <xf numFmtId="3" fontId="9" fillId="0" borderId="2" xfId="12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Alignment="1" applyProtection="1">
      <alignment horizontal="right"/>
    </xf>
    <xf numFmtId="3" fontId="9" fillId="0" borderId="11" xfId="12" applyNumberFormat="1" applyFont="1" applyFill="1" applyBorder="1" applyAlignment="1" applyProtection="1">
      <alignment horizontal="center" vertical="center" wrapText="1"/>
      <protection locked="0"/>
    </xf>
    <xf numFmtId="164" fontId="3" fillId="0" borderId="6" xfId="12" applyNumberFormat="1" applyFont="1" applyFill="1" applyBorder="1" applyAlignment="1" applyProtection="1">
      <protection locked="0"/>
    </xf>
    <xf numFmtId="164" fontId="3" fillId="0" borderId="5" xfId="12" applyNumberFormat="1" applyFont="1" applyFill="1" applyBorder="1" applyAlignment="1" applyProtection="1">
      <protection locked="0"/>
    </xf>
    <xf numFmtId="164" fontId="3" fillId="0" borderId="0" xfId="12" applyNumberFormat="1" applyFont="1" applyFill="1" applyBorder="1" applyAlignment="1" applyProtection="1">
      <protection locked="0"/>
    </xf>
    <xf numFmtId="164" fontId="3" fillId="0" borderId="12" xfId="12" applyNumberFormat="1" applyFont="1" applyFill="1" applyBorder="1" applyAlignment="1" applyProtection="1">
      <protection locked="0"/>
    </xf>
    <xf numFmtId="164" fontId="3" fillId="0" borderId="0" xfId="8" applyNumberFormat="1" applyFont="1" applyFill="1" applyBorder="1" applyAlignment="1" applyProtection="1"/>
    <xf numFmtId="3" fontId="7" fillId="0" borderId="0" xfId="8" applyFont="1" applyFill="1" applyBorder="1" applyAlignment="1" applyProtection="1">
      <alignment horizontal="left" indent="2"/>
    </xf>
    <xf numFmtId="3" fontId="3" fillId="0" borderId="14" xfId="12" applyNumberFormat="1" applyFont="1" applyFill="1" applyBorder="1" applyAlignment="1" applyProtection="1">
      <alignment horizontal="center" vertical="center" wrapText="1"/>
      <protection locked="0"/>
    </xf>
    <xf numFmtId="164" fontId="3" fillId="0" borderId="0" xfId="12" applyNumberFormat="1" applyFont="1" applyFill="1" applyBorder="1" applyAlignment="1" applyProtection="1">
      <alignment horizontal="center"/>
      <protection locked="0"/>
    </xf>
    <xf numFmtId="0" fontId="3" fillId="0" borderId="0" xfId="11" applyFont="1" applyFill="1" applyAlignment="1">
      <alignment wrapText="1"/>
    </xf>
    <xf numFmtId="0" fontId="5" fillId="0" borderId="0" xfId="0" applyFont="1" applyFill="1" applyAlignment="1">
      <alignment wrapText="1"/>
    </xf>
    <xf numFmtId="3" fontId="3" fillId="0" borderId="3" xfId="12" applyNumberFormat="1" applyFont="1" applyFill="1" applyBorder="1" applyAlignment="1" applyProtection="1">
      <alignment horizontal="center" vertical="center" wrapText="1"/>
      <protection locked="0"/>
    </xf>
    <xf numFmtId="3" fontId="3" fillId="0" borderId="8" xfId="12" applyNumberFormat="1" applyFont="1" applyFill="1" applyBorder="1" applyAlignment="1" applyProtection="1">
      <alignment horizontal="center" vertical="center" wrapText="1"/>
      <protection locked="0"/>
    </xf>
    <xf numFmtId="3" fontId="3" fillId="0" borderId="7" xfId="12" applyNumberFormat="1" applyFont="1" applyFill="1" applyBorder="1" applyAlignment="1" applyProtection="1">
      <alignment horizontal="center" vertical="center" wrapText="1"/>
      <protection locked="0"/>
    </xf>
    <xf numFmtId="3" fontId="3" fillId="0" borderId="4" xfId="12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12" applyNumberFormat="1" applyFont="1" applyFill="1" applyBorder="1" applyAlignment="1" applyProtection="1">
      <alignment horizontal="center" vertical="center" wrapText="1"/>
      <protection locked="0"/>
    </xf>
    <xf numFmtId="3" fontId="3" fillId="0" borderId="13" xfId="12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11" applyFont="1" applyFill="1" applyAlignment="1">
      <alignment horizontal="left" wrapText="1" indent="2"/>
    </xf>
    <xf numFmtId="0" fontId="7" fillId="0" borderId="0" xfId="0" applyFont="1" applyFill="1" applyAlignment="1">
      <alignment horizontal="left" wrapText="1" indent="2"/>
    </xf>
    <xf numFmtId="0" fontId="5" fillId="0" borderId="0" xfId="0" applyFont="1" applyFill="1">
      <alignment vertical="top"/>
    </xf>
    <xf numFmtId="0" fontId="5" fillId="0" borderId="0" xfId="0" applyFont="1" applyFill="1" applyBorder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</cellXfs>
  <cellStyles count="13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12"/>
    <cellStyle name="Normální 2 2" xfId="10"/>
    <cellStyle name="normální 3" xfId="11"/>
    <cellStyle name="normální 4" xfId="8"/>
    <cellStyle name="normální 5" xfId="9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  <color rgb="FFEAEAEA"/>
      <color rgb="FF66FFFF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Normal="100" workbookViewId="0"/>
  </sheetViews>
  <sheetFormatPr defaultColWidth="8.85546875" defaultRowHeight="12.75" x14ac:dyDescent="0.2"/>
  <cols>
    <col min="1" max="2" width="10.5703125" style="33" customWidth="1"/>
    <col min="3" max="4" width="10.140625" style="33" customWidth="1"/>
    <col min="5" max="6" width="15.28515625" style="33" customWidth="1"/>
    <col min="7" max="7" width="17.140625" style="33" customWidth="1"/>
    <col min="8" max="16384" width="8.85546875" style="33"/>
  </cols>
  <sheetData>
    <row r="1" spans="1:10" ht="15" customHeight="1" x14ac:dyDescent="0.2">
      <c r="A1" s="1" t="s">
        <v>9</v>
      </c>
      <c r="B1" s="1"/>
      <c r="C1" s="9"/>
      <c r="D1" s="10"/>
      <c r="E1" s="10"/>
      <c r="F1" s="11"/>
      <c r="G1" s="13" t="s">
        <v>10</v>
      </c>
    </row>
    <row r="2" spans="1:10" ht="15" customHeight="1" x14ac:dyDescent="0.2">
      <c r="A2" s="1" t="s">
        <v>23</v>
      </c>
      <c r="B2" s="1"/>
      <c r="C2" s="1"/>
      <c r="D2" s="2"/>
      <c r="E2" s="2"/>
      <c r="F2" s="2"/>
      <c r="G2" s="2"/>
      <c r="H2" s="34"/>
      <c r="I2" s="34"/>
      <c r="J2" s="34"/>
    </row>
    <row r="3" spans="1:10" ht="15" customHeight="1" x14ac:dyDescent="0.2">
      <c r="A3" s="20" t="s">
        <v>17</v>
      </c>
      <c r="B3" s="20"/>
      <c r="C3" s="4"/>
      <c r="D3" s="4"/>
      <c r="E3" s="4"/>
      <c r="F3" s="4"/>
      <c r="G3" s="4"/>
      <c r="H3" s="34"/>
      <c r="I3" s="34"/>
      <c r="J3" s="34"/>
    </row>
    <row r="4" spans="1:10" ht="15" customHeight="1" thickBot="1" x14ac:dyDescent="0.25">
      <c r="A4" s="7" t="s">
        <v>1</v>
      </c>
      <c r="B4" s="7"/>
      <c r="C4" s="5"/>
      <c r="D4" s="5"/>
      <c r="E4" s="5"/>
      <c r="F4" s="5"/>
      <c r="G4" s="6" t="s">
        <v>3</v>
      </c>
      <c r="H4" s="4"/>
      <c r="I4" s="4"/>
      <c r="J4" s="6"/>
    </row>
    <row r="5" spans="1:10" s="36" customFormat="1" ht="15" customHeight="1" x14ac:dyDescent="0.2">
      <c r="A5" s="26" t="s">
        <v>0</v>
      </c>
      <c r="B5" s="28" t="s">
        <v>20</v>
      </c>
      <c r="C5" s="25" t="s">
        <v>12</v>
      </c>
      <c r="D5" s="26"/>
      <c r="E5" s="28" t="s">
        <v>4</v>
      </c>
      <c r="F5" s="28" t="s">
        <v>5</v>
      </c>
      <c r="G5" s="25" t="s">
        <v>6</v>
      </c>
      <c r="H5" s="35"/>
      <c r="I5" s="35"/>
      <c r="J5" s="35"/>
    </row>
    <row r="6" spans="1:10" s="36" customFormat="1" ht="31.5" customHeight="1" x14ac:dyDescent="0.2">
      <c r="A6" s="27"/>
      <c r="B6" s="29"/>
      <c r="C6" s="21" t="s">
        <v>18</v>
      </c>
      <c r="D6" s="21" t="s">
        <v>19</v>
      </c>
      <c r="E6" s="29"/>
      <c r="F6" s="29"/>
      <c r="G6" s="30"/>
      <c r="H6" s="35"/>
      <c r="I6" s="35"/>
      <c r="J6" s="35"/>
    </row>
    <row r="7" spans="1:10" ht="54.95" customHeight="1" thickBot="1" x14ac:dyDescent="0.25">
      <c r="A7" s="8" t="s">
        <v>2</v>
      </c>
      <c r="B7" s="8" t="s">
        <v>21</v>
      </c>
      <c r="C7" s="12" t="s">
        <v>15</v>
      </c>
      <c r="D7" s="12" t="s">
        <v>13</v>
      </c>
      <c r="E7" s="12" t="s">
        <v>7</v>
      </c>
      <c r="F7" s="12" t="s">
        <v>11</v>
      </c>
      <c r="G7" s="14" t="s">
        <v>8</v>
      </c>
    </row>
    <row r="8" spans="1:10" ht="15" customHeight="1" x14ac:dyDescent="0.2">
      <c r="A8" s="3">
        <v>2005</v>
      </c>
      <c r="B8" s="19">
        <f>C8+D8</f>
        <v>93</v>
      </c>
      <c r="C8" s="15">
        <v>91</v>
      </c>
      <c r="D8" s="15">
        <v>2</v>
      </c>
      <c r="E8" s="15">
        <v>371</v>
      </c>
      <c r="F8" s="16">
        <v>1904</v>
      </c>
      <c r="G8" s="22" t="s">
        <v>14</v>
      </c>
    </row>
    <row r="9" spans="1:10" ht="13.9" customHeight="1" x14ac:dyDescent="0.2">
      <c r="A9" s="3">
        <v>2010</v>
      </c>
      <c r="B9" s="19">
        <f t="shared" ref="B9:B17" si="0">C9+D9</f>
        <v>96</v>
      </c>
      <c r="C9" s="18">
        <v>89</v>
      </c>
      <c r="D9" s="18">
        <v>7</v>
      </c>
      <c r="E9" s="18">
        <v>422</v>
      </c>
      <c r="F9" s="18">
        <v>2095</v>
      </c>
      <c r="G9" s="22" t="s">
        <v>14</v>
      </c>
    </row>
    <row r="10" spans="1:10" ht="13.9" customHeight="1" x14ac:dyDescent="0.2">
      <c r="A10" s="3">
        <v>2011</v>
      </c>
      <c r="B10" s="19">
        <f t="shared" si="0"/>
        <v>102</v>
      </c>
      <c r="C10" s="18">
        <v>94</v>
      </c>
      <c r="D10" s="18">
        <v>8</v>
      </c>
      <c r="E10" s="18">
        <v>499</v>
      </c>
      <c r="F10" s="18">
        <v>2114</v>
      </c>
      <c r="G10" s="22" t="s">
        <v>14</v>
      </c>
    </row>
    <row r="11" spans="1:10" ht="13.9" customHeight="1" x14ac:dyDescent="0.2">
      <c r="A11" s="3">
        <v>2012</v>
      </c>
      <c r="B11" s="19">
        <f t="shared" si="0"/>
        <v>104</v>
      </c>
      <c r="C11" s="15">
        <v>97</v>
      </c>
      <c r="D11" s="15">
        <v>7</v>
      </c>
      <c r="E11" s="15">
        <v>549</v>
      </c>
      <c r="F11" s="16">
        <v>2045</v>
      </c>
      <c r="G11" s="22" t="s">
        <v>14</v>
      </c>
    </row>
    <row r="12" spans="1:10" ht="13.9" customHeight="1" x14ac:dyDescent="0.2">
      <c r="A12" s="3">
        <v>2013</v>
      </c>
      <c r="B12" s="19">
        <f t="shared" si="0"/>
        <v>107</v>
      </c>
      <c r="C12" s="15">
        <v>99</v>
      </c>
      <c r="D12" s="15">
        <v>8</v>
      </c>
      <c r="E12" s="15">
        <v>559</v>
      </c>
      <c r="F12" s="16">
        <v>2130</v>
      </c>
      <c r="G12" s="22" t="s">
        <v>14</v>
      </c>
    </row>
    <row r="13" spans="1:10" ht="13.9" customHeight="1" x14ac:dyDescent="0.2">
      <c r="A13" s="3">
        <v>2014</v>
      </c>
      <c r="B13" s="19">
        <f t="shared" si="0"/>
        <v>104</v>
      </c>
      <c r="C13" s="15">
        <v>95</v>
      </c>
      <c r="D13" s="15">
        <v>9</v>
      </c>
      <c r="E13" s="15">
        <v>583</v>
      </c>
      <c r="F13" s="16">
        <v>2286</v>
      </c>
      <c r="G13" s="22" t="s">
        <v>14</v>
      </c>
    </row>
    <row r="14" spans="1:10" ht="13.9" customHeight="1" x14ac:dyDescent="0.2">
      <c r="A14" s="3">
        <v>2015</v>
      </c>
      <c r="B14" s="19">
        <f t="shared" si="0"/>
        <v>99</v>
      </c>
      <c r="C14" s="15">
        <v>94</v>
      </c>
      <c r="D14" s="15">
        <v>5</v>
      </c>
      <c r="E14" s="15">
        <v>615</v>
      </c>
      <c r="F14" s="16">
        <v>2178</v>
      </c>
      <c r="G14" s="17">
        <v>294443</v>
      </c>
    </row>
    <row r="15" spans="1:10" ht="13.9" customHeight="1" x14ac:dyDescent="0.2">
      <c r="A15" s="3">
        <v>2016</v>
      </c>
      <c r="B15" s="19">
        <f t="shared" si="0"/>
        <v>101</v>
      </c>
      <c r="C15" s="15">
        <v>95</v>
      </c>
      <c r="D15" s="15">
        <v>6</v>
      </c>
      <c r="E15" s="15">
        <v>605</v>
      </c>
      <c r="F15" s="16">
        <v>2326</v>
      </c>
      <c r="G15" s="17">
        <v>300614</v>
      </c>
    </row>
    <row r="16" spans="1:10" ht="13.9" customHeight="1" x14ac:dyDescent="0.2">
      <c r="A16" s="3">
        <v>2017</v>
      </c>
      <c r="B16" s="19">
        <f t="shared" si="0"/>
        <v>99</v>
      </c>
      <c r="C16" s="15">
        <v>94</v>
      </c>
      <c r="D16" s="15">
        <v>5</v>
      </c>
      <c r="E16" s="15">
        <v>513</v>
      </c>
      <c r="F16" s="16">
        <v>2426</v>
      </c>
      <c r="G16" s="17">
        <v>308015</v>
      </c>
    </row>
    <row r="17" spans="1:7" ht="13.9" customHeight="1" x14ac:dyDescent="0.2">
      <c r="A17" s="3">
        <v>2018</v>
      </c>
      <c r="B17" s="19">
        <f t="shared" si="0"/>
        <v>105</v>
      </c>
      <c r="C17" s="15">
        <v>99</v>
      </c>
      <c r="D17" s="15">
        <v>6</v>
      </c>
      <c r="E17" s="15">
        <v>530</v>
      </c>
      <c r="F17" s="16">
        <v>2597</v>
      </c>
      <c r="G17" s="17">
        <v>314343</v>
      </c>
    </row>
    <row r="18" spans="1:7" ht="13.9" customHeight="1" x14ac:dyDescent="0.2">
      <c r="A18" s="3">
        <v>2019</v>
      </c>
      <c r="B18" s="19">
        <v>104</v>
      </c>
      <c r="C18" s="15">
        <v>98</v>
      </c>
      <c r="D18" s="15">
        <v>6</v>
      </c>
      <c r="E18" s="15">
        <v>511</v>
      </c>
      <c r="F18" s="16">
        <v>2511</v>
      </c>
      <c r="G18" s="17">
        <v>311414</v>
      </c>
    </row>
    <row r="19" spans="1:7" ht="13.9" customHeight="1" x14ac:dyDescent="0.2">
      <c r="A19" s="3">
        <v>2020</v>
      </c>
      <c r="B19" s="19">
        <v>95</v>
      </c>
      <c r="C19" s="15">
        <v>89</v>
      </c>
      <c r="D19" s="15">
        <v>6</v>
      </c>
      <c r="E19" s="15">
        <v>384</v>
      </c>
      <c r="F19" s="16">
        <v>945</v>
      </c>
      <c r="G19" s="17">
        <v>314278</v>
      </c>
    </row>
    <row r="20" spans="1:7" ht="13.9" customHeight="1" x14ac:dyDescent="0.2">
      <c r="A20" s="3">
        <v>2021</v>
      </c>
      <c r="B20" s="19">
        <v>89</v>
      </c>
      <c r="C20" s="15">
        <v>83</v>
      </c>
      <c r="D20" s="15">
        <v>6</v>
      </c>
      <c r="E20" s="15">
        <v>389</v>
      </c>
      <c r="F20" s="16">
        <v>957</v>
      </c>
      <c r="G20" s="17">
        <v>307981</v>
      </c>
    </row>
    <row r="21" spans="1:7" ht="7.5" customHeight="1" x14ac:dyDescent="0.2">
      <c r="A21" s="34"/>
      <c r="B21" s="34"/>
      <c r="C21" s="34"/>
      <c r="D21" s="34"/>
      <c r="E21" s="34"/>
      <c r="F21" s="34"/>
    </row>
    <row r="22" spans="1:7" ht="22.5" customHeight="1" x14ac:dyDescent="0.2">
      <c r="A22" s="23" t="s">
        <v>16</v>
      </c>
      <c r="B22" s="23"/>
      <c r="C22" s="24"/>
      <c r="D22" s="24"/>
      <c r="E22" s="31" t="s">
        <v>22</v>
      </c>
      <c r="F22" s="32"/>
      <c r="G22" s="32"/>
    </row>
  </sheetData>
  <mergeCells count="8">
    <mergeCell ref="A22:D22"/>
    <mergeCell ref="E22:G22"/>
    <mergeCell ref="C5:D5"/>
    <mergeCell ref="A5:A6"/>
    <mergeCell ref="B5:B6"/>
    <mergeCell ref="E5:E6"/>
    <mergeCell ref="F5:F6"/>
    <mergeCell ref="G5:G6"/>
  </mergeCell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Habartová</dc:creator>
  <cp:lastModifiedBy>novotna17122</cp:lastModifiedBy>
  <cp:lastPrinted>2022-09-19T07:16:14Z</cp:lastPrinted>
  <dcterms:created xsi:type="dcterms:W3CDTF">2000-09-18T13:37:56Z</dcterms:created>
  <dcterms:modified xsi:type="dcterms:W3CDTF">2022-09-19T07:16:37Z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