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8505" activeTab="3"/>
  </bookViews>
  <sheets>
    <sheet name=" bytové domy " sheetId="1" r:id="rId1"/>
    <sheet name="rodinné domy " sheetId="2" r:id="rId2"/>
    <sheet name="List1" sheetId="3" r:id="rId3"/>
    <sheet name="Graf1" sheetId="4" r:id="rId4"/>
    <sheet name="tabulka" sheetId="5" r:id="rId5"/>
  </sheets>
  <definedNames/>
  <calcPr fullCalcOnLoad="1"/>
</workbook>
</file>

<file path=xl/sharedStrings.xml><?xml version="1.0" encoding="utf-8"?>
<sst xmlns="http://schemas.openxmlformats.org/spreadsheetml/2006/main" count="25" uniqueCount="9">
  <si>
    <t>garsoniéry</t>
  </si>
  <si>
    <t>jednopokojové</t>
  </si>
  <si>
    <t>dvoupokojové</t>
  </si>
  <si>
    <t>třípokojové</t>
  </si>
  <si>
    <t>čtyřpokojové</t>
  </si>
  <si>
    <t>pěti a více pokojové</t>
  </si>
  <si>
    <t>celkem</t>
  </si>
  <si>
    <t>rodinné domy</t>
  </si>
  <si>
    <t>bytové domy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</si>
</sst>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0"/>
    </font>
    <font>
      <sz val="5.5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8.75"/>
      <name val="Arial CE"/>
      <family val="0"/>
    </font>
    <font>
      <b/>
      <sz val="10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Bytové domy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25"/>
          <c:y val="0.3865"/>
          <c:w val="0.4335"/>
          <c:h val="0.286"/>
        </c:manualLayout>
      </c:layout>
      <c:pie3DChart>
        <c:varyColors val="1"/>
        <c:ser>
          <c:idx val="0"/>
          <c:order val="0"/>
          <c:tx>
            <c:strRef>
              <c:f>tabulka!$A$8</c:f>
              <c:strCache>
                <c:ptCount val="1"/>
                <c:pt idx="0">
                  <c:v>bytové domy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3"/>
          </c:dPt>
          <c:dPt>
            <c:idx val="2"/>
            <c:explosion val="54"/>
          </c:dPt>
          <c:dPt>
            <c:idx val="4"/>
            <c:explosion val="40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tabulka!$B$7:$H$7</c:f>
              <c:strCache>
                <c:ptCount val="6"/>
                <c:pt idx="0">
                  <c:v>garsoniéry</c:v>
                </c:pt>
                <c:pt idx="1">
                  <c:v>jednopokojové</c:v>
                </c:pt>
                <c:pt idx="2">
                  <c:v>dvoupokojové</c:v>
                </c:pt>
                <c:pt idx="3">
                  <c:v>třípokojové</c:v>
                </c:pt>
                <c:pt idx="4">
                  <c:v>čtyřpokojové</c:v>
                </c:pt>
                <c:pt idx="5">
                  <c:v>pěti a více pokojové</c:v>
                </c:pt>
              </c:strCache>
            </c:strRef>
          </c:cat>
          <c:val>
            <c:numRef>
              <c:f>tabulka!$B$9:$G$9</c:f>
              <c:numCache>
                <c:ptCount val="6"/>
                <c:pt idx="0">
                  <c:v>5.62683284457478</c:v>
                </c:pt>
                <c:pt idx="1">
                  <c:v>14.65359237536657</c:v>
                </c:pt>
                <c:pt idx="2">
                  <c:v>38.77382697947214</c:v>
                </c:pt>
                <c:pt idx="3">
                  <c:v>32.46884164222874</c:v>
                </c:pt>
                <c:pt idx="4">
                  <c:v>7.633797653958944</c:v>
                </c:pt>
                <c:pt idx="5">
                  <c:v>0.8431085043988269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Rodinné domy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75"/>
          <c:y val="0.3925"/>
          <c:w val="0.461"/>
          <c:h val="0.299"/>
        </c:manualLayout>
      </c:layout>
      <c:pie3DChart>
        <c:varyColors val="1"/>
        <c:ser>
          <c:idx val="0"/>
          <c:order val="0"/>
          <c:tx>
            <c:strRef>
              <c:f>tabulka!$A$2</c:f>
              <c:strCache>
                <c:ptCount val="1"/>
                <c:pt idx="0">
                  <c:v>rodinné domy</c:v>
                </c:pt>
              </c:strCache>
            </c:strRef>
          </c:tx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80"/>
          </c:dPt>
          <c:dPt>
            <c:idx val="3"/>
            <c:explosion val="35"/>
          </c:dPt>
          <c:dPt>
            <c:idx val="4"/>
            <c:explosion val="23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tabulka!$B$7:$G$7</c:f>
              <c:strCache>
                <c:ptCount val="6"/>
                <c:pt idx="0">
                  <c:v>garsoniéry</c:v>
                </c:pt>
                <c:pt idx="1">
                  <c:v>jednopokojové</c:v>
                </c:pt>
                <c:pt idx="2">
                  <c:v>dvoupokojové</c:v>
                </c:pt>
                <c:pt idx="3">
                  <c:v>třípokojové</c:v>
                </c:pt>
                <c:pt idx="4">
                  <c:v>čtyřpokojové</c:v>
                </c:pt>
                <c:pt idx="5">
                  <c:v>pěti a více pokojové</c:v>
                </c:pt>
              </c:strCache>
            </c:strRef>
          </c:cat>
          <c:val>
            <c:numRef>
              <c:f>tabulka!$B$3:$G$3</c:f>
              <c:numCache>
                <c:ptCount val="6"/>
                <c:pt idx="0">
                  <c:v>0.2732793522267206</c:v>
                </c:pt>
                <c:pt idx="1">
                  <c:v>0.7793522267206479</c:v>
                </c:pt>
                <c:pt idx="2">
                  <c:v>2.899797570850202</c:v>
                </c:pt>
                <c:pt idx="3">
                  <c:v>14.15991902834008</c:v>
                </c:pt>
                <c:pt idx="4">
                  <c:v>40.63259109311741</c:v>
                </c:pt>
                <c:pt idx="5">
                  <c:v>41.255060728744944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Dokončené byty podle velikosti
rok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"/>
          <c:w val="0.97825"/>
          <c:h val="0.82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tabulka!$B$13</c:f>
              <c:strCache>
                <c:ptCount val="1"/>
                <c:pt idx="0">
                  <c:v>garsoniéry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tabulka!$B$14:$B$15</c:f>
              <c:numCache>
                <c:ptCount val="2"/>
                <c:pt idx="0">
                  <c:v>54</c:v>
                </c:pt>
                <c:pt idx="1">
                  <c:v>614</c:v>
                </c:pt>
              </c:numCache>
            </c:numRef>
          </c:val>
        </c:ser>
        <c:ser>
          <c:idx val="1"/>
          <c:order val="1"/>
          <c:tx>
            <c:strRef>
              <c:f>tabulka!$C$13</c:f>
              <c:strCache>
                <c:ptCount val="1"/>
                <c:pt idx="0">
                  <c:v>jednopokojové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tabulka!$C$14:$C$15</c:f>
              <c:numCache>
                <c:ptCount val="2"/>
                <c:pt idx="0">
                  <c:v>154</c:v>
                </c:pt>
                <c:pt idx="1">
                  <c:v>1599</c:v>
                </c:pt>
              </c:numCache>
            </c:numRef>
          </c:val>
        </c:ser>
        <c:ser>
          <c:idx val="2"/>
          <c:order val="2"/>
          <c:tx>
            <c:strRef>
              <c:f>tabulka!$D$13</c:f>
              <c:strCache>
                <c:ptCount val="1"/>
                <c:pt idx="0">
                  <c:v>dvoupokojové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tabulka!$D$14:$D$15</c:f>
              <c:numCache>
                <c:ptCount val="2"/>
                <c:pt idx="0">
                  <c:v>573</c:v>
                </c:pt>
                <c:pt idx="1">
                  <c:v>4231</c:v>
                </c:pt>
              </c:numCache>
            </c:numRef>
          </c:val>
        </c:ser>
        <c:ser>
          <c:idx val="3"/>
          <c:order val="3"/>
          <c:tx>
            <c:strRef>
              <c:f>tabulka!$E$13</c:f>
              <c:strCache>
                <c:ptCount val="1"/>
                <c:pt idx="0">
                  <c:v>třípokojové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tabulka!$E$14:$E$15</c:f>
              <c:numCache>
                <c:ptCount val="2"/>
                <c:pt idx="0">
                  <c:v>2798</c:v>
                </c:pt>
                <c:pt idx="1">
                  <c:v>3543</c:v>
                </c:pt>
              </c:numCache>
            </c:numRef>
          </c:val>
        </c:ser>
        <c:ser>
          <c:idx val="4"/>
          <c:order val="4"/>
          <c:tx>
            <c:strRef>
              <c:f>tabulka!$F$13</c:f>
              <c:strCache>
                <c:ptCount val="1"/>
                <c:pt idx="0">
                  <c:v>čtyřpokojové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tabulka!$F$14:$F$15</c:f>
              <c:numCache>
                <c:ptCount val="2"/>
                <c:pt idx="0">
                  <c:v>8029</c:v>
                </c:pt>
                <c:pt idx="1">
                  <c:v>833</c:v>
                </c:pt>
              </c:numCache>
            </c:numRef>
          </c:val>
        </c:ser>
        <c:ser>
          <c:idx val="5"/>
          <c:order val="5"/>
          <c:tx>
            <c:strRef>
              <c:f>tabulka!$G$13</c:f>
              <c:strCache>
                <c:ptCount val="1"/>
                <c:pt idx="0">
                  <c:v>pěti a více 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tabulka!$G$14:$G$15</c:f>
              <c:numCache>
                <c:ptCount val="2"/>
                <c:pt idx="0">
                  <c:v>8152</c:v>
                </c:pt>
                <c:pt idx="1">
                  <c:v>92</c:v>
                </c:pt>
              </c:numCache>
            </c:numRef>
          </c:val>
        </c:ser>
        <c:overlap val="100"/>
        <c:gapWidth val="40"/>
        <c:axId val="39084064"/>
        <c:axId val="16212257"/>
      </c:barChart>
      <c:catAx>
        <c:axId val="3908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12257"/>
        <c:crosses val="autoZero"/>
        <c:auto val="1"/>
        <c:lblOffset val="100"/>
        <c:noMultiLvlLbl val="0"/>
      </c:catAx>
      <c:valAx>
        <c:axId val="16212257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84064"/>
        <c:crossesAt val="1"/>
        <c:crossBetween val="between"/>
        <c:dispUnits/>
        <c:majorUnit val="0.1"/>
        <c:minorUnit val="0.05"/>
      </c:valAx>
      <c:spPr>
        <a:noFill/>
      </c:spPr>
    </c:plotArea>
    <c:legend>
      <c:legendPos val="b"/>
      <c:layout>
        <c:manualLayout>
          <c:xMode val="edge"/>
          <c:yMode val="edge"/>
          <c:x val="0.085"/>
          <c:y val="0.943"/>
          <c:w val="0.8655"/>
          <c:h val="0.0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Dokončené byty podle velikosti
rok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5"/>
          <c:w val="0.97825"/>
          <c:h val="0.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tabulka!$B$13</c:f>
              <c:strCache>
                <c:ptCount val="1"/>
                <c:pt idx="0">
                  <c:v>garsoniéry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tabulka!$B$14:$B$15</c:f>
              <c:numCache>
                <c:ptCount val="2"/>
                <c:pt idx="0">
                  <c:v>54</c:v>
                </c:pt>
                <c:pt idx="1">
                  <c:v>614</c:v>
                </c:pt>
              </c:numCache>
            </c:numRef>
          </c:val>
        </c:ser>
        <c:ser>
          <c:idx val="1"/>
          <c:order val="1"/>
          <c:tx>
            <c:strRef>
              <c:f>tabulka!$C$13</c:f>
              <c:strCache>
                <c:ptCount val="1"/>
                <c:pt idx="0">
                  <c:v>jednopokojové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tabulka!$C$14:$C$15</c:f>
              <c:numCache>
                <c:ptCount val="2"/>
                <c:pt idx="0">
                  <c:v>154</c:v>
                </c:pt>
                <c:pt idx="1">
                  <c:v>1599</c:v>
                </c:pt>
              </c:numCache>
            </c:numRef>
          </c:val>
        </c:ser>
        <c:ser>
          <c:idx val="2"/>
          <c:order val="2"/>
          <c:tx>
            <c:strRef>
              <c:f>tabulka!$D$13</c:f>
              <c:strCache>
                <c:ptCount val="1"/>
                <c:pt idx="0">
                  <c:v>dvoupokojové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tabulka!$D$14:$D$15</c:f>
              <c:numCache>
                <c:ptCount val="2"/>
                <c:pt idx="0">
                  <c:v>573</c:v>
                </c:pt>
                <c:pt idx="1">
                  <c:v>4231</c:v>
                </c:pt>
              </c:numCache>
            </c:numRef>
          </c:val>
        </c:ser>
        <c:ser>
          <c:idx val="3"/>
          <c:order val="3"/>
          <c:tx>
            <c:strRef>
              <c:f>tabulka!$E$13</c:f>
              <c:strCache>
                <c:ptCount val="1"/>
                <c:pt idx="0">
                  <c:v>třípokojové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tabulka!$E$14:$E$15</c:f>
              <c:numCache>
                <c:ptCount val="2"/>
                <c:pt idx="0">
                  <c:v>2798</c:v>
                </c:pt>
                <c:pt idx="1">
                  <c:v>3543</c:v>
                </c:pt>
              </c:numCache>
            </c:numRef>
          </c:val>
        </c:ser>
        <c:ser>
          <c:idx val="4"/>
          <c:order val="4"/>
          <c:tx>
            <c:strRef>
              <c:f>tabulka!$F$13</c:f>
              <c:strCache>
                <c:ptCount val="1"/>
                <c:pt idx="0">
                  <c:v>čtyřpokojové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tabulka!$F$14:$F$15</c:f>
              <c:numCache>
                <c:ptCount val="2"/>
                <c:pt idx="0">
                  <c:v>8029</c:v>
                </c:pt>
                <c:pt idx="1">
                  <c:v>833</c:v>
                </c:pt>
              </c:numCache>
            </c:numRef>
          </c:val>
        </c:ser>
        <c:ser>
          <c:idx val="5"/>
          <c:order val="5"/>
          <c:tx>
            <c:strRef>
              <c:f>tabulka!$G$13</c:f>
              <c:strCache>
                <c:ptCount val="1"/>
                <c:pt idx="0">
                  <c:v>pěti a více pokojové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tabulka!$A$14:$A$15</c:f>
              <c:strCache>
                <c:ptCount val="2"/>
                <c:pt idx="0">
                  <c:v>rodinné domy</c:v>
                </c:pt>
                <c:pt idx="1">
                  <c:v>bytové domy</c:v>
                </c:pt>
              </c:strCache>
            </c:strRef>
          </c:cat>
          <c:val>
            <c:numRef>
              <c:f>tabulka!$G$14:$G$15</c:f>
              <c:numCache>
                <c:ptCount val="2"/>
                <c:pt idx="0">
                  <c:v>8152</c:v>
                </c:pt>
                <c:pt idx="1">
                  <c:v>92</c:v>
                </c:pt>
              </c:numCache>
            </c:numRef>
          </c:val>
        </c:ser>
        <c:overlap val="100"/>
        <c:gapWidth val="40"/>
        <c:axId val="11692586"/>
        <c:axId val="38124411"/>
      </c:barChart>
      <c:catAx>
        <c:axId val="1169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24411"/>
        <c:crosses val="autoZero"/>
        <c:auto val="1"/>
        <c:lblOffset val="100"/>
        <c:noMultiLvlLbl val="0"/>
      </c:catAx>
      <c:valAx>
        <c:axId val="38124411"/>
        <c:scaling>
          <c:orientation val="minMax"/>
          <c:max val="2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9258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725"/>
          <c:y val="0.943"/>
          <c:w val="0.86625"/>
          <c:h val="0.04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4</xdr:col>
      <xdr:colOff>676275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47625"/>
        <a:ext cx="34194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9525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34385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647700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934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05400"/>
    <xdr:graphicFrame>
      <xdr:nvGraphicFramePr>
        <xdr:cNvPr id="1" name="Shape 1025"/>
        <xdr:cNvGraphicFramePr/>
      </xdr:nvGraphicFramePr>
      <xdr:xfrm>
        <a:off x="0" y="0"/>
        <a:ext cx="9715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I35" sqref="I3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8" sqref="B18"/>
    </sheetView>
  </sheetViews>
  <sheetFormatPr defaultColWidth="9.00390625" defaultRowHeight="12.75"/>
  <cols>
    <col min="1" max="1" width="16.625" style="0" customWidth="1"/>
    <col min="2" max="2" width="10.25390625" style="0" customWidth="1"/>
    <col min="3" max="3" width="13.875" style="0" customWidth="1"/>
    <col min="4" max="4" width="13.25390625" style="0" customWidth="1"/>
    <col min="5" max="5" width="12.875" style="0" customWidth="1"/>
    <col min="6" max="6" width="12.375" style="0" customWidth="1"/>
    <col min="7" max="7" width="13.00390625" style="0" customWidth="1"/>
  </cols>
  <sheetData>
    <row r="1" spans="2:8" s="4" customFormat="1" ht="25.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2.75">
      <c r="A2" t="s">
        <v>7</v>
      </c>
      <c r="B2" s="2">
        <v>54</v>
      </c>
      <c r="C2" s="2">
        <v>154</v>
      </c>
      <c r="D2" s="2">
        <v>573</v>
      </c>
      <c r="E2" s="2">
        <v>2798</v>
      </c>
      <c r="F2" s="2">
        <v>8029</v>
      </c>
      <c r="G2" s="2">
        <v>8152</v>
      </c>
      <c r="H2" s="2">
        <f>SUM(B2:G2)</f>
        <v>19760</v>
      </c>
    </row>
    <row r="3" spans="2:8" ht="12.75">
      <c r="B3" s="1">
        <f aca="true" t="shared" si="0" ref="B3:G3">+B2/$H$2*100</f>
        <v>0.2732793522267206</v>
      </c>
      <c r="C3" s="1">
        <f t="shared" si="0"/>
        <v>0.7793522267206479</v>
      </c>
      <c r="D3" s="1">
        <f t="shared" si="0"/>
        <v>2.899797570850202</v>
      </c>
      <c r="E3" s="1">
        <f t="shared" si="0"/>
        <v>14.15991902834008</v>
      </c>
      <c r="F3" s="1">
        <f t="shared" si="0"/>
        <v>40.63259109311741</v>
      </c>
      <c r="G3" s="1">
        <f t="shared" si="0"/>
        <v>41.255060728744944</v>
      </c>
      <c r="H3" s="1">
        <f>+B3+C3+D3+E3+F3+G3</f>
        <v>100</v>
      </c>
    </row>
    <row r="5" ht="12.75">
      <c r="H5" s="1"/>
    </row>
    <row r="7" spans="2:8" s="4" customFormat="1" ht="25.5"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2.75">
      <c r="A8" t="s">
        <v>8</v>
      </c>
      <c r="B8" s="2">
        <v>614</v>
      </c>
      <c r="C8" s="2">
        <v>1599</v>
      </c>
      <c r="D8" s="2">
        <v>4231</v>
      </c>
      <c r="E8" s="2">
        <v>3543</v>
      </c>
      <c r="F8" s="2">
        <v>833</v>
      </c>
      <c r="G8" s="2">
        <v>92</v>
      </c>
      <c r="H8" s="2">
        <f>SUM(B8:G8)</f>
        <v>10912</v>
      </c>
    </row>
    <row r="9" spans="2:8" ht="12.75">
      <c r="B9" s="3">
        <f aca="true" t="shared" si="1" ref="B9:G9">+B8/$H$8*100</f>
        <v>5.62683284457478</v>
      </c>
      <c r="C9" s="3">
        <f t="shared" si="1"/>
        <v>14.65359237536657</v>
      </c>
      <c r="D9" s="3">
        <f t="shared" si="1"/>
        <v>38.77382697947214</v>
      </c>
      <c r="E9" s="3">
        <f t="shared" si="1"/>
        <v>32.46884164222874</v>
      </c>
      <c r="F9" s="3">
        <f t="shared" si="1"/>
        <v>7.633797653958944</v>
      </c>
      <c r="G9" s="3">
        <f t="shared" si="1"/>
        <v>0.8431085043988269</v>
      </c>
      <c r="H9" s="3">
        <f>+B9+C9+D9+E9+F9+G9</f>
        <v>100.00000000000001</v>
      </c>
    </row>
    <row r="13" spans="1:8" ht="25.5">
      <c r="A13" s="4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</row>
    <row r="14" spans="1:8" ht="12.75">
      <c r="A14" t="s">
        <v>7</v>
      </c>
      <c r="B14" s="2">
        <v>54</v>
      </c>
      <c r="C14" s="2">
        <v>154</v>
      </c>
      <c r="D14" s="2">
        <v>573</v>
      </c>
      <c r="E14" s="2">
        <v>2798</v>
      </c>
      <c r="F14" s="2">
        <v>8029</v>
      </c>
      <c r="G14" s="2">
        <v>8152</v>
      </c>
      <c r="H14" s="2">
        <f>SUM(B14:G14)</f>
        <v>19760</v>
      </c>
    </row>
    <row r="15" spans="1:8" ht="12.75">
      <c r="A15" t="s">
        <v>8</v>
      </c>
      <c r="B15" s="2">
        <v>614</v>
      </c>
      <c r="C15" s="2">
        <v>1599</v>
      </c>
      <c r="D15" s="2">
        <v>4231</v>
      </c>
      <c r="E15" s="2">
        <v>3543</v>
      </c>
      <c r="F15" s="2">
        <v>833</v>
      </c>
      <c r="G15" s="2">
        <v>92</v>
      </c>
      <c r="H15" s="2">
        <f>SUM(B15:G15)</f>
        <v>10912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2005-05-06T07:32:26Z</dcterms:created>
  <dcterms:modified xsi:type="dcterms:W3CDTF">2011-04-18T12:34:00Z</dcterms:modified>
  <cp:category/>
  <cp:version/>
  <cp:contentType/>
  <cp:contentStatus/>
</cp:coreProperties>
</file>