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<sst xmlns="http://schemas.openxmlformats.org/spreadsheetml/2006/main" count="39" uniqueCount="29">
  <si>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Celkem ČR</t>
  </si>
  <si>
    <t xml:space="preserve">  textilní průmysl</t>
  </si>
  <si>
    <t xml:space="preserve">  výroba kovových konstrukcí</t>
  </si>
  <si>
    <t xml:space="preserve">  výroba strojů a zařízení</t>
  </si>
  <si>
    <t>Stavebnictví</t>
  </si>
  <si>
    <t>Pohostinství a ubytování</t>
  </si>
  <si>
    <t>Doprava, skladování, pošty a telekomunikace</t>
  </si>
  <si>
    <t>Školství</t>
  </si>
  <si>
    <t>Zpracovatelský průmysl</t>
  </si>
  <si>
    <t>Tab. č. 5</t>
  </si>
  <si>
    <t>Dobývání nerostných surovin</t>
  </si>
  <si>
    <t>z toho:</t>
  </si>
  <si>
    <t>Peněžnictví a pojišťovnictví; činnosti v oblasti nemovitostí, služby pro podniky, výzkum a vývoj</t>
  </si>
  <si>
    <t>Veřejná správa, obrana, sociální pojištění</t>
  </si>
  <si>
    <t>Zdravotnictví, veterinární činnost a sociální činnost</t>
  </si>
  <si>
    <t>Zemědělství a myslivost, lesnictví; rybolov</t>
  </si>
  <si>
    <t xml:space="preserve">  průmysl potravinářsky a tabákový</t>
  </si>
  <si>
    <t xml:space="preserve">  oděvní průmysl, zpracování kožešin</t>
  </si>
  <si>
    <t xml:space="preserve">  výroba pryžových a plastových výrobků</t>
  </si>
  <si>
    <t xml:space="preserve">  výroba ostatních minerálních výrobků</t>
  </si>
  <si>
    <t xml:space="preserve">  výroba kovů vč. hutního zrpacování</t>
  </si>
  <si>
    <t xml:space="preserve">  výroba nábytku</t>
  </si>
  <si>
    <t xml:space="preserve">Výroba a rozvod elektřiny, plynu a vody </t>
  </si>
  <si>
    <t>Obchod, opravy motorových vozidel a spotřebního zboží</t>
  </si>
  <si>
    <t xml:space="preserve">  činění a úprava usní, výroba brašnářského a sedlářského </t>
  </si>
  <si>
    <t xml:space="preserve">  zboží a obuvi</t>
  </si>
  <si>
    <t>.</t>
  </si>
  <si>
    <t>Index 1993=100</t>
  </si>
  <si>
    <t>Počet kalendářních dnů pracovní neschopnosti na 1 nově hlášený případ pracovní neschopnosti celkem ve vybraných skupinách odvětví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</si>
</sst>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0" fontId="0" fillId="0" borderId="7" xfId="0" applyBorder="1" applyAlignment="1">
      <alignment horizontal="right"/>
    </xf>
    <xf numFmtId="167" fontId="2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" fillId="0" borderId="3" xfId="0" applyFont="1" applyBorder="1" applyAlignment="1">
      <alignment vertical="justify" wrapText="1"/>
    </xf>
    <xf numFmtId="2" fontId="2" fillId="0" borderId="8" xfId="0" applyNumberFormat="1" applyFont="1" applyFill="1" applyBorder="1" applyAlignment="1">
      <alignment horizontal="right"/>
    </xf>
    <xf numFmtId="167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2" sqref="A2"/>
      <selection activeCell="A7" sqref="A7"/>
    </sheetView>
  </sheetViews>
  <sheetFormatPr defaultColWidth="9.00390625" defaultRowHeight="12.75"/>
  <cols>
    <col min="1" max="1" width="6.75390625" style="0" customWidth="1"/>
    <col min="2" max="2" width="42.625" style="0" customWidth="1"/>
    <col min="3" max="11" width="8.75390625" style="0" customWidth="1"/>
  </cols>
  <sheetData>
    <row r="1" ht="12.75">
      <c r="B1" s="7" t="s">
        <v>9</v>
      </c>
    </row>
    <row r="2" spans="2:3" ht="13.5" thickBot="1">
      <c r="B2" s="7" t="s">
        <v>28</v>
      </c>
      <c r="C2" s="1"/>
    </row>
    <row r="3" spans="2:11" ht="23.25" thickBot="1">
      <c r="B3" s="2"/>
      <c r="C3" s="3">
        <v>1990</v>
      </c>
      <c r="D3" s="3">
        <v>1993</v>
      </c>
      <c r="E3" s="3">
        <v>1995</v>
      </c>
      <c r="F3" s="3">
        <v>1998</v>
      </c>
      <c r="G3" s="3">
        <v>2000</v>
      </c>
      <c r="H3" s="3">
        <v>2001</v>
      </c>
      <c r="I3" s="3">
        <v>2002</v>
      </c>
      <c r="J3" s="3">
        <v>2003</v>
      </c>
      <c r="K3" s="23" t="s">
        <v>27</v>
      </c>
    </row>
    <row r="4" spans="2:11" ht="12.75">
      <c r="B4" s="6" t="s">
        <v>0</v>
      </c>
      <c r="C4" s="18">
        <v>18.39</v>
      </c>
      <c r="D4" s="18">
        <v>23.22</v>
      </c>
      <c r="E4" s="18">
        <v>24.44</v>
      </c>
      <c r="F4" s="19">
        <v>26.79</v>
      </c>
      <c r="G4" s="18">
        <v>28</v>
      </c>
      <c r="H4" s="18">
        <v>28.59</v>
      </c>
      <c r="I4" s="18">
        <v>30.76</v>
      </c>
      <c r="J4" s="18">
        <v>30.45</v>
      </c>
      <c r="K4" s="22">
        <f>J4/D4*100</f>
        <v>131.13695090439276</v>
      </c>
    </row>
    <row r="5" spans="2:11" ht="12.75">
      <c r="B5" s="4" t="s">
        <v>15</v>
      </c>
      <c r="C5" s="12">
        <v>17.23</v>
      </c>
      <c r="D5" s="12">
        <v>25.35</v>
      </c>
      <c r="E5" s="12">
        <v>28.43</v>
      </c>
      <c r="F5" s="12">
        <v>31.72</v>
      </c>
      <c r="G5" s="14">
        <v>34.09</v>
      </c>
      <c r="H5" s="14">
        <v>33.81</v>
      </c>
      <c r="I5" s="14">
        <v>37.2</v>
      </c>
      <c r="J5" s="14">
        <v>37.44</v>
      </c>
      <c r="K5" s="17">
        <f>J5/D5*100</f>
        <v>147.69230769230768</v>
      </c>
    </row>
    <row r="6" spans="2:11" ht="12.75">
      <c r="B6" s="4" t="s">
        <v>10</v>
      </c>
      <c r="C6" s="14">
        <v>19.94</v>
      </c>
      <c r="D6" s="14">
        <v>25.05</v>
      </c>
      <c r="E6" s="14">
        <v>27.31</v>
      </c>
      <c r="F6" s="12">
        <v>24.37</v>
      </c>
      <c r="G6" s="12">
        <v>28.32</v>
      </c>
      <c r="H6" s="12">
        <v>26.95</v>
      </c>
      <c r="I6" s="12">
        <v>28.43</v>
      </c>
      <c r="J6" s="12">
        <v>28.1</v>
      </c>
      <c r="K6" s="17">
        <f>J6/D6*100</f>
        <v>112.17564870259483</v>
      </c>
    </row>
    <row r="7" spans="2:11" ht="12.75">
      <c r="B7" s="4" t="s">
        <v>8</v>
      </c>
      <c r="C7" s="12">
        <v>17.03</v>
      </c>
      <c r="D7" s="15">
        <v>22.96</v>
      </c>
      <c r="E7" s="15">
        <v>24.89</v>
      </c>
      <c r="F7" s="12">
        <v>26.3</v>
      </c>
      <c r="G7" s="12">
        <v>27.57</v>
      </c>
      <c r="H7" s="12">
        <v>28.33</v>
      </c>
      <c r="I7" s="12">
        <v>30.62</v>
      </c>
      <c r="J7" s="12">
        <v>30.27</v>
      </c>
      <c r="K7" s="17">
        <f aca="true" t="shared" si="0" ref="K7:K28">J7/D7*100</f>
        <v>131.83797909407664</v>
      </c>
    </row>
    <row r="8" spans="2:11" ht="12.75">
      <c r="B8" s="4" t="s">
        <v>11</v>
      </c>
      <c r="C8" s="12"/>
      <c r="D8" s="12"/>
      <c r="E8" s="12"/>
      <c r="F8" s="12"/>
      <c r="G8" s="14"/>
      <c r="H8" s="14"/>
      <c r="I8" s="14"/>
      <c r="J8" s="14"/>
      <c r="K8" s="17"/>
    </row>
    <row r="9" spans="2:11" ht="12.75">
      <c r="B9" s="4" t="s">
        <v>16</v>
      </c>
      <c r="C9" s="13" t="s">
        <v>26</v>
      </c>
      <c r="D9" s="12">
        <v>22.86</v>
      </c>
      <c r="E9" s="12">
        <v>25.65</v>
      </c>
      <c r="F9" s="12">
        <v>27.44</v>
      </c>
      <c r="G9" s="14">
        <v>29.57</v>
      </c>
      <c r="H9" s="14">
        <v>31.37</v>
      </c>
      <c r="I9" s="14">
        <v>32.05</v>
      </c>
      <c r="J9" s="14">
        <v>32.53</v>
      </c>
      <c r="K9" s="17">
        <f t="shared" si="0"/>
        <v>142.30096237970255</v>
      </c>
    </row>
    <row r="10" spans="2:11" ht="12.75">
      <c r="B10" s="4" t="s">
        <v>1</v>
      </c>
      <c r="C10" s="13" t="s">
        <v>26</v>
      </c>
      <c r="D10" s="12">
        <v>22.9</v>
      </c>
      <c r="E10" s="12">
        <v>25.81</v>
      </c>
      <c r="F10" s="12">
        <v>27.62</v>
      </c>
      <c r="G10" s="14">
        <v>28.67</v>
      </c>
      <c r="H10" s="14">
        <v>30.46</v>
      </c>
      <c r="I10" s="14">
        <v>33.29</v>
      </c>
      <c r="J10" s="14">
        <v>33.11</v>
      </c>
      <c r="K10" s="17">
        <f t="shared" si="0"/>
        <v>144.58515283842794</v>
      </c>
    </row>
    <row r="11" spans="2:11" ht="12.75">
      <c r="B11" s="4" t="s">
        <v>17</v>
      </c>
      <c r="C11" s="13" t="s">
        <v>26</v>
      </c>
      <c r="D11" s="12">
        <v>21.87</v>
      </c>
      <c r="E11" s="12">
        <v>25.76</v>
      </c>
      <c r="F11" s="12">
        <v>26.51</v>
      </c>
      <c r="G11" s="14">
        <v>27.92</v>
      </c>
      <c r="H11" s="14">
        <v>28.26</v>
      </c>
      <c r="I11" s="14">
        <v>32.78</v>
      </c>
      <c r="J11" s="14">
        <v>33.1</v>
      </c>
      <c r="K11" s="17">
        <f t="shared" si="0"/>
        <v>151.34887974394147</v>
      </c>
    </row>
    <row r="12" spans="2:11" ht="12.75" customHeight="1">
      <c r="B12" s="20" t="s">
        <v>24</v>
      </c>
      <c r="C12" s="13" t="s">
        <v>26</v>
      </c>
      <c r="D12" s="12"/>
      <c r="E12" s="12"/>
      <c r="F12" s="12"/>
      <c r="G12" s="14"/>
      <c r="H12" s="14"/>
      <c r="I12" s="14"/>
      <c r="J12" s="14"/>
      <c r="K12" s="17"/>
    </row>
    <row r="13" spans="2:11" ht="12.75" customHeight="1">
      <c r="B13" s="20" t="s">
        <v>25</v>
      </c>
      <c r="C13" s="13" t="s">
        <v>26</v>
      </c>
      <c r="D13" s="12">
        <v>25.95</v>
      </c>
      <c r="E13" s="12">
        <v>29.71</v>
      </c>
      <c r="F13" s="12">
        <v>32.93</v>
      </c>
      <c r="G13" s="14">
        <v>34.7</v>
      </c>
      <c r="H13" s="14">
        <v>34.06</v>
      </c>
      <c r="I13" s="14">
        <v>36.11</v>
      </c>
      <c r="J13" s="14">
        <v>35.79</v>
      </c>
      <c r="K13" s="17">
        <f>J13/D13*100</f>
        <v>137.91907514450867</v>
      </c>
    </row>
    <row r="14" spans="2:11" ht="12.75">
      <c r="B14" s="4" t="s">
        <v>18</v>
      </c>
      <c r="C14" s="13" t="s">
        <v>26</v>
      </c>
      <c r="D14" s="12">
        <v>22.89</v>
      </c>
      <c r="E14" s="12">
        <v>23.98</v>
      </c>
      <c r="F14" s="12">
        <v>25.8</v>
      </c>
      <c r="G14" s="14">
        <v>25.69</v>
      </c>
      <c r="H14" s="14">
        <v>28.49</v>
      </c>
      <c r="I14" s="14">
        <v>29.14</v>
      </c>
      <c r="J14" s="14">
        <v>28.74</v>
      </c>
      <c r="K14" s="17">
        <f t="shared" si="0"/>
        <v>125.5570117955439</v>
      </c>
    </row>
    <row r="15" spans="2:11" ht="12.75">
      <c r="B15" s="4" t="s">
        <v>19</v>
      </c>
      <c r="C15" s="13" t="s">
        <v>26</v>
      </c>
      <c r="D15" s="12">
        <v>22.13</v>
      </c>
      <c r="E15" s="12">
        <v>24.97</v>
      </c>
      <c r="F15" s="12">
        <v>25.71</v>
      </c>
      <c r="G15" s="14">
        <v>27.17</v>
      </c>
      <c r="H15" s="14">
        <v>27.99</v>
      </c>
      <c r="I15" s="14">
        <v>30.97</v>
      </c>
      <c r="J15" s="14">
        <v>30.13</v>
      </c>
      <c r="K15" s="17">
        <f t="shared" si="0"/>
        <v>136.1500225937641</v>
      </c>
    </row>
    <row r="16" spans="2:11" ht="12.75">
      <c r="B16" s="4" t="s">
        <v>20</v>
      </c>
      <c r="C16" s="13" t="s">
        <v>26</v>
      </c>
      <c r="D16" s="12">
        <v>26.05</v>
      </c>
      <c r="E16" s="12">
        <v>27.18</v>
      </c>
      <c r="F16" s="12">
        <v>28.23</v>
      </c>
      <c r="G16" s="14">
        <v>32.97</v>
      </c>
      <c r="H16" s="14">
        <v>31.99</v>
      </c>
      <c r="I16" s="14">
        <v>34.17</v>
      </c>
      <c r="J16" s="14">
        <v>34.26</v>
      </c>
      <c r="K16" s="17">
        <f t="shared" si="0"/>
        <v>131.5163147792706</v>
      </c>
    </row>
    <row r="17" spans="2:11" ht="12.75">
      <c r="B17" s="4" t="s">
        <v>2</v>
      </c>
      <c r="C17" s="13" t="s">
        <v>26</v>
      </c>
      <c r="D17" s="12">
        <v>22.77</v>
      </c>
      <c r="E17" s="12">
        <v>24.17</v>
      </c>
      <c r="F17" s="12">
        <v>25.38</v>
      </c>
      <c r="G17" s="14">
        <v>26.94</v>
      </c>
      <c r="H17" s="14">
        <v>27.29</v>
      </c>
      <c r="I17" s="14">
        <v>29.57</v>
      </c>
      <c r="J17" s="14">
        <v>29.32</v>
      </c>
      <c r="K17" s="17">
        <f t="shared" si="0"/>
        <v>128.7659200702679</v>
      </c>
    </row>
    <row r="18" spans="2:11" ht="12.75">
      <c r="B18" s="4" t="s">
        <v>3</v>
      </c>
      <c r="C18" s="13" t="s">
        <v>26</v>
      </c>
      <c r="D18" s="12">
        <v>22.11</v>
      </c>
      <c r="E18" s="12">
        <v>23.81</v>
      </c>
      <c r="F18" s="12">
        <v>24.87</v>
      </c>
      <c r="G18" s="14">
        <v>27.41</v>
      </c>
      <c r="H18" s="14">
        <v>26.61</v>
      </c>
      <c r="I18" s="14">
        <v>29.74</v>
      </c>
      <c r="J18" s="14">
        <v>30.11</v>
      </c>
      <c r="K18" s="17">
        <f t="shared" si="0"/>
        <v>136.18272274988692</v>
      </c>
    </row>
    <row r="19" spans="2:11" ht="12.75">
      <c r="B19" s="4" t="s">
        <v>21</v>
      </c>
      <c r="C19" s="13" t="s">
        <v>26</v>
      </c>
      <c r="D19" s="12">
        <v>22.92</v>
      </c>
      <c r="E19" s="12">
        <v>24.66</v>
      </c>
      <c r="F19" s="12">
        <v>25.97</v>
      </c>
      <c r="G19" s="14">
        <v>26.06</v>
      </c>
      <c r="H19" s="14">
        <v>27.64</v>
      </c>
      <c r="I19" s="14">
        <v>30.68</v>
      </c>
      <c r="J19" s="14">
        <v>31.05</v>
      </c>
      <c r="K19" s="17">
        <f t="shared" si="0"/>
        <v>135.47120418848166</v>
      </c>
    </row>
    <row r="20" spans="1:11" ht="12.75" customHeight="1">
      <c r="A20" s="24">
        <v>34</v>
      </c>
      <c r="B20" s="4" t="s">
        <v>22</v>
      </c>
      <c r="C20" s="14">
        <v>17.06</v>
      </c>
      <c r="D20" s="14">
        <v>22.83</v>
      </c>
      <c r="E20" s="14">
        <v>24.15</v>
      </c>
      <c r="F20" s="12">
        <v>25.29</v>
      </c>
      <c r="G20" s="14">
        <v>26.78</v>
      </c>
      <c r="H20" s="14">
        <v>28.09</v>
      </c>
      <c r="I20" s="14">
        <v>29.85</v>
      </c>
      <c r="J20" s="14">
        <v>29.36</v>
      </c>
      <c r="K20" s="17">
        <f t="shared" si="0"/>
        <v>128.60271572492334</v>
      </c>
    </row>
    <row r="21" spans="1:11" ht="12.75">
      <c r="A21" s="24"/>
      <c r="B21" s="8" t="s">
        <v>4</v>
      </c>
      <c r="C21" s="14">
        <v>18.16</v>
      </c>
      <c r="D21" s="14">
        <v>22.69</v>
      </c>
      <c r="E21" s="14">
        <v>24.82</v>
      </c>
      <c r="F21" s="12">
        <v>26.48</v>
      </c>
      <c r="G21" s="14">
        <v>29.91</v>
      </c>
      <c r="H21" s="14">
        <v>29.83</v>
      </c>
      <c r="I21" s="14">
        <v>31.99</v>
      </c>
      <c r="J21" s="14">
        <v>32.23</v>
      </c>
      <c r="K21" s="17">
        <f t="shared" si="0"/>
        <v>142.04495372410753</v>
      </c>
    </row>
    <row r="22" spans="2:11" ht="12.75">
      <c r="B22" s="4" t="s">
        <v>23</v>
      </c>
      <c r="C22" s="14">
        <v>19.41</v>
      </c>
      <c r="D22" s="14">
        <v>23.97</v>
      </c>
      <c r="E22" s="14">
        <v>25.06</v>
      </c>
      <c r="F22" s="12">
        <v>26.41</v>
      </c>
      <c r="G22" s="14">
        <v>27.95</v>
      </c>
      <c r="H22" s="14">
        <v>28.14</v>
      </c>
      <c r="I22" s="14">
        <v>29.65</v>
      </c>
      <c r="J22" s="14">
        <v>29.09</v>
      </c>
      <c r="K22" s="17">
        <f t="shared" si="0"/>
        <v>121.36003337505214</v>
      </c>
    </row>
    <row r="23" spans="2:11" ht="12.75">
      <c r="B23" s="4" t="s">
        <v>5</v>
      </c>
      <c r="C23" s="14">
        <v>17.83</v>
      </c>
      <c r="D23" s="14">
        <v>25.1</v>
      </c>
      <c r="E23" s="14">
        <v>26.4</v>
      </c>
      <c r="F23" s="21">
        <v>26.85</v>
      </c>
      <c r="G23" s="14">
        <v>29.5</v>
      </c>
      <c r="H23" s="14">
        <v>29.1</v>
      </c>
      <c r="I23" s="14">
        <v>31.01</v>
      </c>
      <c r="J23" s="14">
        <v>30.12</v>
      </c>
      <c r="K23" s="17">
        <f t="shared" si="0"/>
        <v>120</v>
      </c>
    </row>
    <row r="24" spans="2:11" ht="12.75">
      <c r="B24" s="8" t="s">
        <v>6</v>
      </c>
      <c r="C24" s="14">
        <v>16.28</v>
      </c>
      <c r="D24" s="14">
        <v>21.15</v>
      </c>
      <c r="E24" s="14">
        <v>24.92</v>
      </c>
      <c r="F24" s="12">
        <v>28.03</v>
      </c>
      <c r="G24" s="14">
        <v>28.87</v>
      </c>
      <c r="H24" s="14">
        <v>28.89</v>
      </c>
      <c r="I24" s="14">
        <v>31.87</v>
      </c>
      <c r="J24" s="14">
        <v>31.31</v>
      </c>
      <c r="K24" s="17">
        <f t="shared" si="0"/>
        <v>148.03782505910166</v>
      </c>
    </row>
    <row r="25" spans="2:11" ht="22.5" customHeight="1">
      <c r="B25" s="9" t="s">
        <v>12</v>
      </c>
      <c r="C25" s="14">
        <v>19.03</v>
      </c>
      <c r="D25" s="14">
        <v>22.5</v>
      </c>
      <c r="E25" s="14">
        <v>22.69</v>
      </c>
      <c r="F25" s="12">
        <v>24.91</v>
      </c>
      <c r="G25" s="14">
        <v>25.95</v>
      </c>
      <c r="H25" s="14">
        <v>26.77</v>
      </c>
      <c r="I25" s="14">
        <v>28.71</v>
      </c>
      <c r="J25" s="14">
        <v>28.25</v>
      </c>
      <c r="K25" s="17">
        <f t="shared" si="0"/>
        <v>125.55555555555556</v>
      </c>
    </row>
    <row r="26" spans="2:11" ht="12.75">
      <c r="B26" s="4" t="s">
        <v>13</v>
      </c>
      <c r="C26" s="14">
        <v>18.59</v>
      </c>
      <c r="D26" s="14">
        <v>21.48</v>
      </c>
      <c r="E26" s="14">
        <v>21.76</v>
      </c>
      <c r="F26" s="12">
        <v>22.12</v>
      </c>
      <c r="G26" s="14">
        <v>22.07</v>
      </c>
      <c r="H26" s="14">
        <v>22.17</v>
      </c>
      <c r="I26" s="14">
        <v>23.93</v>
      </c>
      <c r="J26" s="14">
        <v>22.51</v>
      </c>
      <c r="K26" s="17">
        <f t="shared" si="0"/>
        <v>104.79515828677842</v>
      </c>
    </row>
    <row r="27" spans="2:11" ht="12.75">
      <c r="B27" s="4" t="s">
        <v>7</v>
      </c>
      <c r="C27" s="12">
        <v>17.16</v>
      </c>
      <c r="D27" s="12">
        <v>20.57</v>
      </c>
      <c r="E27" s="12">
        <v>21.93</v>
      </c>
      <c r="F27" s="12">
        <v>22.86</v>
      </c>
      <c r="G27" s="14">
        <v>22.79</v>
      </c>
      <c r="H27" s="14">
        <v>22.45</v>
      </c>
      <c r="I27" s="14">
        <v>24.75</v>
      </c>
      <c r="J27" s="14">
        <v>23.61</v>
      </c>
      <c r="K27" s="17">
        <f t="shared" si="0"/>
        <v>114.77880408361692</v>
      </c>
    </row>
    <row r="28" spans="2:11" ht="12.75">
      <c r="B28" s="4" t="s">
        <v>14</v>
      </c>
      <c r="C28" s="12">
        <v>16.7</v>
      </c>
      <c r="D28" s="12">
        <v>24.63</v>
      </c>
      <c r="E28" s="12">
        <v>26.34</v>
      </c>
      <c r="F28" s="12">
        <v>28.07</v>
      </c>
      <c r="G28" s="14">
        <v>28.5</v>
      </c>
      <c r="H28" s="14">
        <v>29.28</v>
      </c>
      <c r="I28" s="14">
        <v>30.98</v>
      </c>
      <c r="J28" s="14">
        <v>30.14</v>
      </c>
      <c r="K28" s="17">
        <f t="shared" si="0"/>
        <v>122.37109216402762</v>
      </c>
    </row>
    <row r="29" spans="2:11" ht="4.5" customHeight="1" thickBot="1">
      <c r="B29" s="10"/>
      <c r="C29" s="11"/>
      <c r="D29" s="11"/>
      <c r="E29" s="11"/>
      <c r="F29" s="16"/>
      <c r="G29" s="11"/>
      <c r="H29" s="11"/>
      <c r="I29" s="11"/>
      <c r="J29" s="11"/>
      <c r="K29" s="5"/>
    </row>
  </sheetData>
  <printOptions/>
  <pageMargins left="0.5118110236220472" right="0.5118110236220472" top="0.7874015748031497" bottom="0.4724409448818898" header="0.35433070866141736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2004-11-22T11:13:33Z</cp:lastPrinted>
  <dcterms:created xsi:type="dcterms:W3CDTF">2004-07-13T07:40:25Z</dcterms:created>
  <dcterms:modified xsi:type="dcterms:W3CDTF">2004-12-13T13:35:02Z</dcterms:modified>
  <cp:category/>
  <cp:version/>
  <cp:contentType/>
  <cp:contentStatus/>
</cp:coreProperties>
</file>