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<sst xmlns="http://schemas.openxmlformats.org/spreadsheetml/2006/main" count="28" uniqueCount="24">
  <si>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</t>
  </si>
  <si>
    <t>Dobývání nerostných surovin</t>
  </si>
  <si>
    <t>Zdravotnictví, veterinární činnost, sociální činnost</t>
  </si>
  <si>
    <t>Celkem ČR</t>
  </si>
  <si>
    <t xml:space="preserve">  textilní průmysl</t>
  </si>
  <si>
    <t xml:space="preserve">  výroba kovových konstrukcí</t>
  </si>
  <si>
    <t xml:space="preserve">  výroba strojů a zařízení</t>
  </si>
  <si>
    <t>Stavebnictví</t>
  </si>
  <si>
    <t>Pohostinství a ubytování</t>
  </si>
  <si>
    <t>Školství</t>
  </si>
  <si>
    <t>Zpracovatelský průmysl</t>
  </si>
  <si>
    <t>.</t>
  </si>
  <si>
    <t>Index 1993=100</t>
  </si>
  <si>
    <t xml:space="preserve">  průmysl potravinářský a tabákový</t>
  </si>
  <si>
    <t xml:space="preserve">  výroba kovů vč. hutního zpracování</t>
  </si>
  <si>
    <t>z toho:</t>
  </si>
  <si>
    <t>Zemědělství a myslivost, lesní hospodářství; rybolov</t>
  </si>
  <si>
    <t xml:space="preserve">Výroba a rozvod elektřiny, plynu a vody </t>
  </si>
  <si>
    <t>Obchod, opravy motorových vozidel a spotřebního zboží</t>
  </si>
  <si>
    <t>Doprava, skladování, pošty a telekomunikace</t>
  </si>
  <si>
    <t>Peněžnictví a pojišťovnictví; činnosti v oblasti nemovitostí, služby pro podniky, výzkum a vývoj</t>
  </si>
  <si>
    <t>Veřejná správa, obrana, sociální pojištění</t>
  </si>
  <si>
    <t>Tab. č. 2a</t>
  </si>
  <si>
    <t xml:space="preserve">Počet nově hlášených případů pracovní neschopnosti žen ve vybraných skupinách odvětví 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</si>
</sst>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.000"/>
    <numFmt numFmtId="167" formatCode="0.0"/>
  </numFmts>
  <fonts count="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 wrapText="1"/>
    </xf>
    <xf numFmtId="0" fontId="3" fillId="0" borderId="3" xfId="0" applyFont="1" applyBorder="1" applyAlignment="1">
      <alignment/>
    </xf>
    <xf numFmtId="3" fontId="3" fillId="0" borderId="4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/>
    </xf>
    <xf numFmtId="1" fontId="2" fillId="0" borderId="5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/>
    </xf>
    <xf numFmtId="3" fontId="2" fillId="0" borderId="5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center"/>
    </xf>
    <xf numFmtId="0" fontId="3" fillId="0" borderId="8" xfId="0" applyFont="1" applyBorder="1" applyAlignment="1">
      <alignment/>
    </xf>
    <xf numFmtId="1" fontId="2" fillId="0" borderId="9" xfId="0" applyNumberFormat="1" applyFont="1" applyBorder="1" applyAlignment="1">
      <alignment horizontal="center"/>
    </xf>
    <xf numFmtId="165" fontId="2" fillId="0" borderId="9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2" fillId="0" borderId="7" xfId="0" applyFont="1" applyBorder="1" applyAlignment="1">
      <alignment wrapText="1"/>
    </xf>
    <xf numFmtId="3" fontId="2" fillId="0" borderId="5" xfId="0" applyNumberFormat="1" applyFont="1" applyFill="1" applyBorder="1" applyAlignment="1">
      <alignment horizontal="right"/>
    </xf>
    <xf numFmtId="167" fontId="2" fillId="0" borderId="6" xfId="0" applyNumberFormat="1" applyFont="1" applyBorder="1" applyAlignment="1">
      <alignment/>
    </xf>
    <xf numFmtId="0" fontId="2" fillId="0" borderId="7" xfId="0" applyFont="1" applyBorder="1" applyAlignment="1">
      <alignment vertical="top" wrapText="1"/>
    </xf>
    <xf numFmtId="167" fontId="3" fillId="0" borderId="12" xfId="0" applyNumberFormat="1" applyFont="1" applyBorder="1" applyAlignment="1">
      <alignment/>
    </xf>
    <xf numFmtId="0" fontId="2" fillId="0" borderId="0" xfId="0" applyFont="1" applyAlignment="1">
      <alignment horizontal="center" textRotation="180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6"/>
  <sheetViews>
    <sheetView tabSelected="1" workbookViewId="0" topLeftCell="A2">
      <selection activeCell="A21" sqref="A21"/>
    </sheetView>
  </sheetViews>
  <sheetFormatPr defaultColWidth="9.00390625" defaultRowHeight="12.75"/>
  <cols>
    <col min="1" max="1" width="6.75390625" style="0" customWidth="1"/>
    <col min="2" max="2" width="39.25390625" style="0" customWidth="1"/>
    <col min="3" max="8" width="9.75390625" style="0" customWidth="1"/>
    <col min="9" max="9" width="9.625" style="0" customWidth="1"/>
    <col min="10" max="11" width="9.75390625" style="0" customWidth="1"/>
  </cols>
  <sheetData>
    <row r="3" ht="12.75">
      <c r="B3" s="2"/>
    </row>
    <row r="4" ht="12.75">
      <c r="B4" s="4" t="s">
        <v>22</v>
      </c>
    </row>
    <row r="5" spans="2:6" ht="13.5" thickBot="1">
      <c r="B5" s="4" t="s">
        <v>23</v>
      </c>
      <c r="C5" s="1"/>
      <c r="F5" s="3"/>
    </row>
    <row r="6" spans="2:11" ht="26.25" customHeight="1" thickBot="1">
      <c r="B6" s="5" t="s">
        <v>0</v>
      </c>
      <c r="C6" s="20">
        <v>1990</v>
      </c>
      <c r="D6" s="20">
        <v>1993</v>
      </c>
      <c r="E6" s="20">
        <v>1995</v>
      </c>
      <c r="F6" s="20">
        <v>1998</v>
      </c>
      <c r="G6" s="20">
        <v>2000</v>
      </c>
      <c r="H6" s="20">
        <v>2001</v>
      </c>
      <c r="I6" s="20">
        <v>2002</v>
      </c>
      <c r="J6" s="20">
        <v>2003</v>
      </c>
      <c r="K6" s="6" t="s">
        <v>12</v>
      </c>
    </row>
    <row r="7" spans="2:11" ht="12.75">
      <c r="B7" s="7" t="s">
        <v>3</v>
      </c>
      <c r="C7" s="8">
        <v>2611858</v>
      </c>
      <c r="D7" s="8">
        <v>2007561</v>
      </c>
      <c r="E7" s="8">
        <v>2153972</v>
      </c>
      <c r="F7" s="8">
        <v>1900686</v>
      </c>
      <c r="G7" s="8">
        <v>1899692</v>
      </c>
      <c r="H7" s="8">
        <v>1940241</v>
      </c>
      <c r="I7" s="8">
        <v>1795088</v>
      </c>
      <c r="J7" s="8">
        <v>1817843</v>
      </c>
      <c r="K7" s="26">
        <f>J7/D7*100</f>
        <v>90.54982638136525</v>
      </c>
    </row>
    <row r="8" spans="2:11" ht="12.75">
      <c r="B8" s="11" t="s">
        <v>16</v>
      </c>
      <c r="C8" s="14">
        <v>258493</v>
      </c>
      <c r="D8" s="14">
        <v>124952</v>
      </c>
      <c r="E8" s="14">
        <v>105764</v>
      </c>
      <c r="F8" s="14">
        <v>68900</v>
      </c>
      <c r="G8" s="13">
        <v>56959</v>
      </c>
      <c r="H8" s="13">
        <v>52670</v>
      </c>
      <c r="I8" s="13">
        <v>46326</v>
      </c>
      <c r="J8" s="13">
        <v>45487</v>
      </c>
      <c r="K8" s="24">
        <f>J8/D8*100</f>
        <v>36.40357897432614</v>
      </c>
    </row>
    <row r="9" spans="2:11" ht="12.75">
      <c r="B9" s="11" t="s">
        <v>1</v>
      </c>
      <c r="C9" s="14">
        <v>89035</v>
      </c>
      <c r="D9" s="13">
        <v>20788</v>
      </c>
      <c r="E9" s="13">
        <v>18123</v>
      </c>
      <c r="F9" s="13">
        <v>9873</v>
      </c>
      <c r="G9" s="14">
        <v>8295</v>
      </c>
      <c r="H9" s="14">
        <v>7307</v>
      </c>
      <c r="I9" s="14">
        <v>6306</v>
      </c>
      <c r="J9" s="13">
        <v>6130</v>
      </c>
      <c r="K9" s="24">
        <f>J9/D9*100</f>
        <v>29.48816624975948</v>
      </c>
    </row>
    <row r="10" spans="2:11" ht="12.75">
      <c r="B10" s="11" t="s">
        <v>10</v>
      </c>
      <c r="C10" s="14">
        <v>999263</v>
      </c>
      <c r="D10" s="14">
        <v>685368</v>
      </c>
      <c r="E10" s="14">
        <v>700795</v>
      </c>
      <c r="F10" s="14">
        <v>561276</v>
      </c>
      <c r="G10" s="14">
        <v>543994</v>
      </c>
      <c r="H10" s="14">
        <v>566618</v>
      </c>
      <c r="I10" s="14">
        <v>518548</v>
      </c>
      <c r="J10" s="13">
        <v>505587</v>
      </c>
      <c r="K10" s="24">
        <f>J10/D10*100</f>
        <v>73.76869068879785</v>
      </c>
    </row>
    <row r="11" spans="2:11" ht="12.75">
      <c r="B11" s="11" t="s">
        <v>15</v>
      </c>
      <c r="C11" s="15"/>
      <c r="D11" s="15"/>
      <c r="E11" s="15"/>
      <c r="F11" s="9"/>
      <c r="G11" s="15"/>
      <c r="H11" s="15"/>
      <c r="I11" s="15"/>
      <c r="J11" s="9"/>
      <c r="K11" s="10"/>
    </row>
    <row r="12" spans="2:11" ht="12.75">
      <c r="B12" s="11" t="s">
        <v>13</v>
      </c>
      <c r="C12" s="12" t="s">
        <v>11</v>
      </c>
      <c r="D12" s="14">
        <v>81997</v>
      </c>
      <c r="E12" s="14">
        <v>89467</v>
      </c>
      <c r="F12" s="13">
        <v>74566</v>
      </c>
      <c r="G12" s="13">
        <v>66426</v>
      </c>
      <c r="H12" s="13">
        <v>67695</v>
      </c>
      <c r="I12" s="13">
        <v>67711</v>
      </c>
      <c r="J12" s="13">
        <v>66082</v>
      </c>
      <c r="K12" s="24">
        <f aca="true" t="shared" si="0" ref="K12:K25">J12/D12*100</f>
        <v>80.59075332024342</v>
      </c>
    </row>
    <row r="13" spans="2:11" ht="12.75">
      <c r="B13" s="11" t="s">
        <v>4</v>
      </c>
      <c r="C13" s="12" t="s">
        <v>11</v>
      </c>
      <c r="D13" s="14">
        <v>104834</v>
      </c>
      <c r="E13" s="14">
        <v>94733</v>
      </c>
      <c r="F13" s="13">
        <v>63974</v>
      </c>
      <c r="G13" s="13">
        <v>541653</v>
      </c>
      <c r="H13" s="13">
        <v>55894</v>
      </c>
      <c r="I13" s="13">
        <v>45947</v>
      </c>
      <c r="J13" s="13">
        <v>40659</v>
      </c>
      <c r="K13" s="24">
        <f t="shared" si="0"/>
        <v>38.784173073621155</v>
      </c>
    </row>
    <row r="14" spans="2:11" ht="12.75">
      <c r="B14" s="11" t="s">
        <v>14</v>
      </c>
      <c r="C14" s="12" t="s">
        <v>11</v>
      </c>
      <c r="D14" s="14">
        <v>29368</v>
      </c>
      <c r="E14" s="14">
        <v>32207</v>
      </c>
      <c r="F14" s="13">
        <v>21549</v>
      </c>
      <c r="G14" s="13">
        <v>16649</v>
      </c>
      <c r="H14" s="13">
        <v>14285</v>
      </c>
      <c r="I14" s="13">
        <v>13591</v>
      </c>
      <c r="J14" s="13">
        <v>59529</v>
      </c>
      <c r="K14" s="24">
        <f t="shared" si="0"/>
        <v>202.7002179242713</v>
      </c>
    </row>
    <row r="15" spans="2:11" ht="12.75">
      <c r="B15" s="11" t="s">
        <v>5</v>
      </c>
      <c r="C15" s="12" t="s">
        <v>11</v>
      </c>
      <c r="D15" s="14">
        <v>38696</v>
      </c>
      <c r="E15" s="14">
        <v>41858</v>
      </c>
      <c r="F15" s="14">
        <v>36276</v>
      </c>
      <c r="G15" s="14">
        <v>34620</v>
      </c>
      <c r="H15" s="14">
        <v>35122</v>
      </c>
      <c r="I15" s="14">
        <v>33043</v>
      </c>
      <c r="J15" s="14">
        <v>31536</v>
      </c>
      <c r="K15" s="24">
        <f t="shared" si="0"/>
        <v>81.49679553442216</v>
      </c>
    </row>
    <row r="16" spans="2:11" ht="12.75">
      <c r="B16" s="11" t="s">
        <v>6</v>
      </c>
      <c r="C16" s="12" t="s">
        <v>11</v>
      </c>
      <c r="D16" s="14">
        <v>70272</v>
      </c>
      <c r="E16" s="14">
        <v>65893</v>
      </c>
      <c r="F16" s="14">
        <v>46468</v>
      </c>
      <c r="G16" s="13">
        <v>37043</v>
      </c>
      <c r="H16" s="13">
        <v>36030</v>
      </c>
      <c r="I16" s="13">
        <v>32887</v>
      </c>
      <c r="J16" s="13">
        <v>33511</v>
      </c>
      <c r="K16" s="24">
        <f t="shared" si="0"/>
        <v>47.68755692167577</v>
      </c>
    </row>
    <row r="17" spans="2:11" ht="12.75">
      <c r="B17" s="11" t="s">
        <v>17</v>
      </c>
      <c r="C17" s="14">
        <v>14088</v>
      </c>
      <c r="D17" s="14">
        <v>22813</v>
      </c>
      <c r="E17" s="14">
        <v>23731</v>
      </c>
      <c r="F17" s="14">
        <v>16550</v>
      </c>
      <c r="G17" s="13">
        <v>15144</v>
      </c>
      <c r="H17" s="13">
        <v>14566</v>
      </c>
      <c r="I17" s="13">
        <v>12906</v>
      </c>
      <c r="J17" s="13">
        <v>13208</v>
      </c>
      <c r="K17" s="24">
        <f t="shared" si="0"/>
        <v>57.89681322053215</v>
      </c>
    </row>
    <row r="18" spans="2:11" ht="12.75">
      <c r="B18" s="11" t="s">
        <v>7</v>
      </c>
      <c r="C18" s="14">
        <v>55656</v>
      </c>
      <c r="D18" s="13">
        <v>27701</v>
      </c>
      <c r="E18" s="13">
        <v>27827</v>
      </c>
      <c r="F18" s="13">
        <v>32107</v>
      </c>
      <c r="G18" s="13">
        <v>26216</v>
      </c>
      <c r="H18" s="13">
        <v>25262</v>
      </c>
      <c r="I18" s="13">
        <v>24527</v>
      </c>
      <c r="J18" s="13">
        <v>23845</v>
      </c>
      <c r="K18" s="24">
        <f t="shared" si="0"/>
        <v>86.07992491245804</v>
      </c>
    </row>
    <row r="19" spans="2:11" ht="22.5">
      <c r="B19" s="25" t="s">
        <v>18</v>
      </c>
      <c r="C19" s="23">
        <v>355578</v>
      </c>
      <c r="D19" s="14">
        <v>132099</v>
      </c>
      <c r="E19" s="14">
        <v>131405</v>
      </c>
      <c r="F19" s="13">
        <v>152307</v>
      </c>
      <c r="G19" s="13">
        <v>139988</v>
      </c>
      <c r="H19" s="13">
        <v>146455</v>
      </c>
      <c r="I19" s="13">
        <v>139814</v>
      </c>
      <c r="J19" s="13">
        <v>150688</v>
      </c>
      <c r="K19" s="24">
        <f t="shared" si="0"/>
        <v>114.07202174126981</v>
      </c>
    </row>
    <row r="20" spans="1:11" ht="12.75" customHeight="1">
      <c r="A20" s="27">
        <v>29</v>
      </c>
      <c r="B20" s="11" t="s">
        <v>8</v>
      </c>
      <c r="C20" s="14">
        <v>16000</v>
      </c>
      <c r="D20" s="13">
        <v>17956</v>
      </c>
      <c r="E20" s="13">
        <v>24431</v>
      </c>
      <c r="F20" s="13">
        <v>25821</v>
      </c>
      <c r="G20" s="13">
        <v>22939</v>
      </c>
      <c r="H20" s="13">
        <v>24356</v>
      </c>
      <c r="I20" s="13">
        <v>23534</v>
      </c>
      <c r="J20" s="13">
        <v>24706</v>
      </c>
      <c r="K20" s="24">
        <f t="shared" si="0"/>
        <v>137.59189128981956</v>
      </c>
    </row>
    <row r="21" spans="2:11" ht="12.75">
      <c r="B21" s="11" t="s">
        <v>19</v>
      </c>
      <c r="C21" s="14">
        <v>122855</v>
      </c>
      <c r="D21" s="14">
        <v>107398</v>
      </c>
      <c r="E21" s="14">
        <v>112816</v>
      </c>
      <c r="F21" s="13">
        <v>86095</v>
      </c>
      <c r="G21" s="13">
        <v>97693</v>
      </c>
      <c r="H21" s="13">
        <v>96302</v>
      </c>
      <c r="I21" s="13">
        <v>88650</v>
      </c>
      <c r="J21" s="13">
        <v>94163</v>
      </c>
      <c r="K21" s="24">
        <f t="shared" si="0"/>
        <v>87.67667926777035</v>
      </c>
    </row>
    <row r="22" spans="2:11" ht="22.5">
      <c r="B22" s="22" t="s">
        <v>20</v>
      </c>
      <c r="C22" s="14">
        <v>120545</v>
      </c>
      <c r="D22" s="14">
        <v>110992</v>
      </c>
      <c r="E22" s="14">
        <v>130103</v>
      </c>
      <c r="F22" s="13">
        <v>127548</v>
      </c>
      <c r="G22" s="13">
        <v>132450</v>
      </c>
      <c r="H22" s="13">
        <v>138209</v>
      </c>
      <c r="I22" s="13">
        <v>123183</v>
      </c>
      <c r="J22" s="13">
        <v>128350</v>
      </c>
      <c r="K22" s="24">
        <f t="shared" si="0"/>
        <v>115.63896497044833</v>
      </c>
    </row>
    <row r="23" spans="2:11" ht="12.75">
      <c r="B23" s="22" t="s">
        <v>21</v>
      </c>
      <c r="C23" s="14">
        <v>78301</v>
      </c>
      <c r="D23" s="13">
        <v>257854</v>
      </c>
      <c r="E23" s="13">
        <v>204889</v>
      </c>
      <c r="F23" s="13">
        <v>175841</v>
      </c>
      <c r="G23" s="13">
        <v>184187</v>
      </c>
      <c r="H23" s="13">
        <v>178325</v>
      </c>
      <c r="I23" s="13">
        <v>163678</v>
      </c>
      <c r="J23" s="13">
        <v>124338</v>
      </c>
      <c r="K23" s="24">
        <f t="shared" si="0"/>
        <v>48.22031071846859</v>
      </c>
    </row>
    <row r="24" spans="2:11" ht="12.75">
      <c r="B24" s="11" t="s">
        <v>9</v>
      </c>
      <c r="C24" s="14">
        <v>176591</v>
      </c>
      <c r="D24" s="13">
        <v>84638</v>
      </c>
      <c r="E24" s="13">
        <v>90269</v>
      </c>
      <c r="F24" s="13">
        <v>89223</v>
      </c>
      <c r="G24" s="13">
        <v>100158</v>
      </c>
      <c r="H24" s="13">
        <v>112809</v>
      </c>
      <c r="I24" s="13">
        <v>103187</v>
      </c>
      <c r="J24" s="13">
        <v>147140</v>
      </c>
      <c r="K24" s="24">
        <f t="shared" si="0"/>
        <v>173.84626290791368</v>
      </c>
    </row>
    <row r="25" spans="2:11" ht="12.75">
      <c r="B25" s="11" t="s">
        <v>2</v>
      </c>
      <c r="C25" s="23">
        <v>200985</v>
      </c>
      <c r="D25" s="13">
        <v>165324</v>
      </c>
      <c r="E25" s="13">
        <v>163967</v>
      </c>
      <c r="F25" s="13">
        <v>132250</v>
      </c>
      <c r="G25" s="13">
        <v>138683</v>
      </c>
      <c r="H25" s="13">
        <v>143026</v>
      </c>
      <c r="I25" s="13">
        <v>137260</v>
      </c>
      <c r="J25" s="13">
        <v>145945</v>
      </c>
      <c r="K25" s="24">
        <f t="shared" si="0"/>
        <v>88.27816892889115</v>
      </c>
    </row>
    <row r="26" spans="2:11" ht="5.25" customHeight="1" thickBot="1">
      <c r="B26" s="16"/>
      <c r="C26" s="17"/>
      <c r="D26" s="18"/>
      <c r="E26" s="18"/>
      <c r="F26" s="19"/>
      <c r="G26" s="19"/>
      <c r="H26" s="19"/>
      <c r="I26" s="19"/>
      <c r="J26" s="19"/>
      <c r="K26" s="21"/>
    </row>
  </sheetData>
  <printOptions/>
  <pageMargins left="0.4724409448818898" right="0.3937007874015748" top="0.7874015748031497" bottom="0.2755905511811024" header="0.1968503937007874" footer="0.2362204724409449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2004-11-29T10:22:10Z</cp:lastPrinted>
  <dcterms:created xsi:type="dcterms:W3CDTF">2004-07-13T07:40:25Z</dcterms:created>
  <dcterms:modified xsi:type="dcterms:W3CDTF">2004-12-13T13:32:51Z</dcterms:modified>
  <cp:category/>
  <cp:version/>
  <cp:contentType/>
  <cp:contentStatus/>
</cp:coreProperties>
</file>