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725"/>
  </bookViews>
  <sheets>
    <sheet name="S9" sheetId="2" r:id="rId1"/>
  </sheets>
  <definedNames>
    <definedName name="_xlnm.Print_Area" localSheetId="0">'S9'!$A$1:$AB$27</definedName>
  </definedNames>
  <calcPr calcId="125725"/>
</workbook>
</file>

<file path=xl/calcChain.xml><?xml version="1.0" encoding="utf-8"?>
<calcChain xmlns="http://schemas.openxmlformats.org/spreadsheetml/2006/main">
  <c r="B8" i="2"/>
  <c r="B9"/>
  <c r="B10"/>
  <c r="B11"/>
  <c r="B12"/>
  <c r="B13"/>
  <c r="B14"/>
  <c r="B15"/>
  <c r="B16"/>
  <c r="B17"/>
  <c r="B18"/>
  <c r="B19"/>
  <c r="B20"/>
  <c r="B21"/>
  <c r="B25"/>
  <c r="B26"/>
  <c r="B7"/>
  <c r="B5"/>
</calcChain>
</file>

<file path=xl/sharedStrings.xml><?xml version="1.0" encoding="utf-8"?>
<sst xmlns="http://schemas.openxmlformats.org/spreadsheetml/2006/main" count="264" uniqueCount="53">
  <si>
    <t>Neuvedeno</t>
  </si>
  <si>
    <t>Kraj celkem</t>
  </si>
  <si>
    <t xml:space="preserve">20 - 24 </t>
  </si>
  <si>
    <t xml:space="preserve">25 - 49 </t>
  </si>
  <si>
    <t>1 - 5</t>
  </si>
  <si>
    <t>6 - 9</t>
  </si>
  <si>
    <t>10 - 19</t>
  </si>
  <si>
    <t xml:space="preserve">50 - 99 </t>
  </si>
  <si>
    <t xml:space="preserve">100 - 199 </t>
  </si>
  <si>
    <t xml:space="preserve">200 - 249 </t>
  </si>
  <si>
    <t>250 - 499</t>
  </si>
  <si>
    <t xml:space="preserve">500 - 999 </t>
  </si>
  <si>
    <t xml:space="preserve">1 000 - 1 499 </t>
  </si>
  <si>
    <t xml:space="preserve">1 500 - 1 999 </t>
  </si>
  <si>
    <t xml:space="preserve">2 000 - 2 499 </t>
  </si>
  <si>
    <t xml:space="preserve">2 500 - 2 999 </t>
  </si>
  <si>
    <t xml:space="preserve">3 000 - 3 999 </t>
  </si>
  <si>
    <t xml:space="preserve">4 000 - 4 999 </t>
  </si>
  <si>
    <t xml:space="preserve">5 000 - 9 999 </t>
  </si>
  <si>
    <t>Benešov</t>
  </si>
  <si>
    <t>Beroun</t>
  </si>
  <si>
    <t>Čáslav</t>
  </si>
  <si>
    <t>Černošice</t>
  </si>
  <si>
    <t>Český Brod</t>
  </si>
  <si>
    <t>Dobříš</t>
  </si>
  <si>
    <t>Hořovice</t>
  </si>
  <si>
    <t>Kladno</t>
  </si>
  <si>
    <t>Kolín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</si>
  <si>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</si>
  <si>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</si>
  <si>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</si>
  <si>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</si>
  <si>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</si>
  <si>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</si>
  <si>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</si>
  <si>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</si>
  <si>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</si>
  <si>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</si>
  <si>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</si>
  <si>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</si>
  <si>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</si>
  <si>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</si>
  <si>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</si>
  <si>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Celkem</t>
  </si>
  <si>
    <t>v tom správní obvody obcí s rozšířenou působností</t>
  </si>
  <si>
    <t>Kralupy nad Vltavou</t>
  </si>
  <si>
    <t>Brandýs n.L.-St. Boleslav</t>
  </si>
  <si>
    <t>10 000 a více</t>
  </si>
  <si>
    <t>bez zaměstnanců</t>
  </si>
  <si>
    <t>Velikostní kategorie 
(podle počtu zaměstnanců)</t>
  </si>
  <si>
    <t>v tom:</t>
  </si>
  <si>
    <t>Tab. S.9 Ekonomické subjekty podle kategorie počtu zaměstnanců ve správních obvodech
                obcí s rozšířenou působností ve Středočeském kraji k 31. 12. 2013</t>
  </si>
  <si>
    <t>-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</si>
</sst>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0" borderId="4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 wrapText="1"/>
    </xf>
    <xf numFmtId="3" fontId="1" fillId="0" borderId="6" xfId="0" applyNumberFormat="1" applyFont="1" applyFill="1" applyBorder="1" applyAlignment="1">
      <alignment horizontal="right" wrapText="1"/>
    </xf>
    <xf numFmtId="3" fontId="2" fillId="0" borderId="6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3" fontId="5" fillId="0" borderId="1" xfId="0" applyNumberFormat="1" applyFont="1" applyBorder="1" applyAlignment="1">
      <alignment horizontal="center" vertical="center" textRotation="90"/>
    </xf>
    <xf numFmtId="3" fontId="5" fillId="0" borderId="1" xfId="0" applyNumberFormat="1" applyFont="1" applyBorder="1" applyAlignment="1">
      <alignment horizontal="center" vertical="center" textRotation="90" wrapText="1"/>
    </xf>
    <xf numFmtId="3" fontId="5" fillId="0" borderId="5" xfId="0" applyNumberFormat="1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5" fillId="0" borderId="7" xfId="0" applyFont="1" applyBorder="1" applyAlignment="1"/>
    <xf numFmtId="0" fontId="5" fillId="0" borderId="7" xfId="0" applyFont="1" applyBorder="1" applyAlignment="1">
      <alignment horizontal="left" indent="1"/>
    </xf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1" fontId="5" fillId="0" borderId="7" xfId="0" quotePrefix="1" applyNumberFormat="1" applyFont="1" applyBorder="1" applyAlignment="1">
      <alignment horizontal="left" indent="1"/>
    </xf>
    <xf numFmtId="0" fontId="5" fillId="0" borderId="7" xfId="0" quotePrefix="1" applyFont="1" applyBorder="1" applyAlignment="1">
      <alignment horizontal="left" indent="1"/>
    </xf>
    <xf numFmtId="3" fontId="5" fillId="0" borderId="7" xfId="0" quotePrefix="1" applyNumberFormat="1" applyFont="1" applyBorder="1" applyAlignment="1">
      <alignment horizontal="left" indent="1"/>
    </xf>
    <xf numFmtId="3" fontId="5" fillId="0" borderId="0" xfId="0" quotePrefix="1" applyNumberFormat="1" applyFont="1" applyBorder="1" applyAlignment="1">
      <alignment horizontal="left" indent="1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7"/>
  <sheetViews>
    <sheetView tabSelected="1" zoomScaleNormal="100" workbookViewId="0">
      <selection activeCell="A3" sqref="A3:A4"/>
    </sheetView>
  </sheetViews>
  <sheetFormatPr defaultRowHeight="12.75"/>
  <cols>
    <col min="1" max="1" width="21.140625" style="8" customWidth="1"/>
    <col min="2" max="2" width="8.85546875" style="8" customWidth="1"/>
    <col min="3" max="61" width="7.7109375" style="8" customWidth="1"/>
    <col min="62" max="16384" width="9.140625" style="8"/>
  </cols>
  <sheetData>
    <row r="1" spans="1:28" ht="26.25" customHeight="1">
      <c r="A1" s="6" t="s">
        <v>51</v>
      </c>
      <c r="B1" s="7"/>
      <c r="C1" s="7"/>
      <c r="D1" s="7"/>
      <c r="E1" s="7"/>
      <c r="F1" s="7"/>
      <c r="G1" s="7"/>
      <c r="H1" s="7"/>
      <c r="I1" s="7"/>
    </row>
    <row r="2" spans="1:28" ht="11.25" customHeight="1" thickBot="1"/>
    <row r="3" spans="1:28" s="13" customFormat="1" ht="11.25" customHeight="1">
      <c r="A3" s="9" t="s">
        <v>49</v>
      </c>
      <c r="B3" s="10" t="s">
        <v>1</v>
      </c>
      <c r="C3" s="11" t="s">
        <v>44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s="13" customFormat="1" ht="54" customHeight="1" thickBot="1">
      <c r="A4" s="14"/>
      <c r="B4" s="15"/>
      <c r="C4" s="16" t="s">
        <v>19</v>
      </c>
      <c r="D4" s="16" t="s">
        <v>20</v>
      </c>
      <c r="E4" s="17" t="s">
        <v>46</v>
      </c>
      <c r="F4" s="16" t="s">
        <v>21</v>
      </c>
      <c r="G4" s="16" t="s">
        <v>22</v>
      </c>
      <c r="H4" s="16" t="s">
        <v>23</v>
      </c>
      <c r="I4" s="18" t="s">
        <v>24</v>
      </c>
      <c r="J4" s="18" t="s">
        <v>25</v>
      </c>
      <c r="K4" s="19" t="s">
        <v>26</v>
      </c>
      <c r="L4" s="19" t="s">
        <v>27</v>
      </c>
      <c r="M4" s="19" t="s">
        <v>45</v>
      </c>
      <c r="N4" s="19" t="s">
        <v>28</v>
      </c>
      <c r="O4" s="19" t="s">
        <v>29</v>
      </c>
      <c r="P4" s="18" t="s">
        <v>30</v>
      </c>
      <c r="Q4" s="19" t="s">
        <v>31</v>
      </c>
      <c r="R4" s="19" t="s">
        <v>32</v>
      </c>
      <c r="S4" s="19" t="s">
        <v>33</v>
      </c>
      <c r="T4" s="19" t="s">
        <v>34</v>
      </c>
      <c r="U4" s="19" t="s">
        <v>35</v>
      </c>
      <c r="V4" s="19" t="s">
        <v>36</v>
      </c>
      <c r="W4" s="18" t="s">
        <v>37</v>
      </c>
      <c r="X4" s="19" t="s">
        <v>38</v>
      </c>
      <c r="Y4" s="19" t="s">
        <v>39</v>
      </c>
      <c r="Z4" s="19" t="s">
        <v>40</v>
      </c>
      <c r="AA4" s="19" t="s">
        <v>41</v>
      </c>
      <c r="AB4" s="20" t="s">
        <v>42</v>
      </c>
    </row>
    <row r="5" spans="1:28" s="13" customFormat="1" ht="12.95" customHeight="1">
      <c r="A5" s="21" t="s">
        <v>43</v>
      </c>
      <c r="B5" s="22">
        <f>SUM(C5:AB5)</f>
        <v>314688</v>
      </c>
      <c r="C5" s="23">
        <v>15427</v>
      </c>
      <c r="D5" s="23">
        <v>14795</v>
      </c>
      <c r="E5" s="23">
        <v>25441</v>
      </c>
      <c r="F5" s="23">
        <v>5102</v>
      </c>
      <c r="G5" s="23">
        <v>38501</v>
      </c>
      <c r="H5" s="23">
        <v>4833</v>
      </c>
      <c r="I5" s="23">
        <v>5845</v>
      </c>
      <c r="J5" s="23">
        <v>6424</v>
      </c>
      <c r="K5" s="1">
        <v>26163</v>
      </c>
      <c r="L5" s="1">
        <v>17343</v>
      </c>
      <c r="M5" s="23">
        <v>6690</v>
      </c>
      <c r="N5" s="1">
        <v>11060</v>
      </c>
      <c r="O5" s="1">
        <v>5382</v>
      </c>
      <c r="P5" s="22">
        <v>9760</v>
      </c>
      <c r="Q5" s="23">
        <v>22954</v>
      </c>
      <c r="R5" s="23">
        <v>3698</v>
      </c>
      <c r="S5" s="23">
        <v>7036</v>
      </c>
      <c r="T5" s="23">
        <v>9095</v>
      </c>
      <c r="U5" s="23">
        <v>7832</v>
      </c>
      <c r="V5" s="23">
        <v>18161</v>
      </c>
      <c r="W5" s="24">
        <v>11992</v>
      </c>
      <c r="X5" s="3">
        <v>18499</v>
      </c>
      <c r="Y5" s="3">
        <v>5545</v>
      </c>
      <c r="Z5" s="24">
        <v>8193</v>
      </c>
      <c r="AA5" s="3">
        <v>6074</v>
      </c>
      <c r="AB5" s="4">
        <v>2843</v>
      </c>
    </row>
    <row r="6" spans="1:28" s="13" customFormat="1" ht="12.95" customHeight="1">
      <c r="A6" s="25" t="s">
        <v>50</v>
      </c>
      <c r="B6" s="22"/>
      <c r="C6" s="24"/>
      <c r="D6" s="24"/>
      <c r="E6" s="24"/>
      <c r="F6" s="24"/>
      <c r="G6" s="24"/>
      <c r="H6" s="24"/>
      <c r="I6" s="24"/>
      <c r="J6" s="24"/>
      <c r="K6" s="3"/>
      <c r="L6" s="3"/>
      <c r="M6" s="24"/>
      <c r="N6" s="3"/>
      <c r="O6" s="3"/>
      <c r="P6" s="22"/>
      <c r="Q6" s="24"/>
      <c r="R6" s="24"/>
      <c r="S6" s="24"/>
      <c r="T6" s="24"/>
      <c r="U6" s="24"/>
      <c r="V6" s="24"/>
      <c r="W6" s="24"/>
      <c r="X6" s="3"/>
      <c r="Y6" s="3"/>
      <c r="Z6" s="24"/>
      <c r="AA6" s="3"/>
      <c r="AB6" s="4"/>
    </row>
    <row r="7" spans="1:28" s="13" customFormat="1" ht="12.95" customHeight="1">
      <c r="A7" s="26" t="s">
        <v>0</v>
      </c>
      <c r="B7" s="22">
        <f>SUM(C7:AB7)</f>
        <v>174433</v>
      </c>
      <c r="C7" s="27">
        <v>8757</v>
      </c>
      <c r="D7" s="27">
        <v>8028</v>
      </c>
      <c r="E7" s="27">
        <v>13531</v>
      </c>
      <c r="F7" s="27">
        <v>2983</v>
      </c>
      <c r="G7" s="27">
        <v>20046</v>
      </c>
      <c r="H7" s="27">
        <v>2678</v>
      </c>
      <c r="I7" s="27">
        <v>3292</v>
      </c>
      <c r="J7" s="27">
        <v>3481</v>
      </c>
      <c r="K7" s="2">
        <v>14954</v>
      </c>
      <c r="L7" s="2">
        <v>9506</v>
      </c>
      <c r="M7" s="2">
        <v>3733</v>
      </c>
      <c r="N7" s="2">
        <v>6107</v>
      </c>
      <c r="O7" s="2">
        <v>3188</v>
      </c>
      <c r="P7" s="28">
        <v>5428</v>
      </c>
      <c r="Q7" s="27">
        <v>13493</v>
      </c>
      <c r="R7" s="27">
        <v>2149</v>
      </c>
      <c r="S7" s="27">
        <v>3915</v>
      </c>
      <c r="T7" s="27">
        <v>5205</v>
      </c>
      <c r="U7" s="27">
        <v>4200</v>
      </c>
      <c r="V7" s="27">
        <v>10850</v>
      </c>
      <c r="W7" s="27">
        <v>6514</v>
      </c>
      <c r="X7" s="2">
        <v>9647</v>
      </c>
      <c r="Y7" s="2">
        <v>2810</v>
      </c>
      <c r="Z7" s="2">
        <v>4804</v>
      </c>
      <c r="AA7" s="2">
        <v>3498</v>
      </c>
      <c r="AB7" s="5">
        <v>1636</v>
      </c>
    </row>
    <row r="8" spans="1:28" s="13" customFormat="1" ht="12.95" customHeight="1">
      <c r="A8" s="26" t="s">
        <v>48</v>
      </c>
      <c r="B8" s="22">
        <f t="shared" ref="B8:B26" si="0">SUM(C8:AB8)</f>
        <v>112636</v>
      </c>
      <c r="C8" s="27">
        <v>5443</v>
      </c>
      <c r="D8" s="27">
        <v>5419</v>
      </c>
      <c r="E8" s="27">
        <v>9694</v>
      </c>
      <c r="F8" s="27">
        <v>1718</v>
      </c>
      <c r="G8" s="27">
        <v>14642</v>
      </c>
      <c r="H8" s="27">
        <v>1793</v>
      </c>
      <c r="I8" s="27">
        <v>2126</v>
      </c>
      <c r="J8" s="27">
        <v>2315</v>
      </c>
      <c r="K8" s="27">
        <v>8678</v>
      </c>
      <c r="L8" s="2">
        <v>6180</v>
      </c>
      <c r="M8" s="2">
        <v>2396</v>
      </c>
      <c r="N8" s="2">
        <v>3982</v>
      </c>
      <c r="O8" s="2">
        <v>1829</v>
      </c>
      <c r="P8" s="28">
        <v>3446</v>
      </c>
      <c r="Q8" s="27">
        <v>7595</v>
      </c>
      <c r="R8" s="27">
        <v>1248</v>
      </c>
      <c r="S8" s="27">
        <v>2607</v>
      </c>
      <c r="T8" s="27">
        <v>3231</v>
      </c>
      <c r="U8" s="27">
        <v>2903</v>
      </c>
      <c r="V8" s="27">
        <v>5731</v>
      </c>
      <c r="W8" s="27">
        <v>4415</v>
      </c>
      <c r="X8" s="27">
        <v>7111</v>
      </c>
      <c r="Y8" s="2">
        <v>2307</v>
      </c>
      <c r="Z8" s="2">
        <v>2680</v>
      </c>
      <c r="AA8" s="2">
        <v>2120</v>
      </c>
      <c r="AB8" s="5">
        <v>1027</v>
      </c>
    </row>
    <row r="9" spans="1:28" s="13" customFormat="1" ht="12.95" customHeight="1">
      <c r="A9" s="29" t="s">
        <v>4</v>
      </c>
      <c r="B9" s="22">
        <f t="shared" si="0"/>
        <v>19320</v>
      </c>
      <c r="C9" s="27">
        <v>859</v>
      </c>
      <c r="D9" s="27">
        <v>986</v>
      </c>
      <c r="E9" s="27">
        <v>1597</v>
      </c>
      <c r="F9" s="27">
        <v>274</v>
      </c>
      <c r="G9" s="27">
        <v>2761</v>
      </c>
      <c r="H9" s="27">
        <v>255</v>
      </c>
      <c r="I9" s="27">
        <v>306</v>
      </c>
      <c r="J9" s="27">
        <v>422</v>
      </c>
      <c r="K9" s="27">
        <v>1813</v>
      </c>
      <c r="L9" s="2">
        <v>1125</v>
      </c>
      <c r="M9" s="2">
        <v>377</v>
      </c>
      <c r="N9" s="2">
        <v>662</v>
      </c>
      <c r="O9" s="2">
        <v>257</v>
      </c>
      <c r="P9" s="28">
        <v>592</v>
      </c>
      <c r="Q9" s="27">
        <v>1234</v>
      </c>
      <c r="R9" s="27">
        <v>204</v>
      </c>
      <c r="S9" s="27">
        <v>362</v>
      </c>
      <c r="T9" s="27">
        <v>449</v>
      </c>
      <c r="U9" s="27">
        <v>513</v>
      </c>
      <c r="V9" s="27">
        <v>1106</v>
      </c>
      <c r="W9" s="27">
        <v>740</v>
      </c>
      <c r="X9" s="27">
        <v>1226</v>
      </c>
      <c r="Y9" s="2">
        <v>282</v>
      </c>
      <c r="Z9" s="2">
        <v>488</v>
      </c>
      <c r="AA9" s="2">
        <v>311</v>
      </c>
      <c r="AB9" s="5">
        <v>119</v>
      </c>
    </row>
    <row r="10" spans="1:28" s="13" customFormat="1" ht="12.95" customHeight="1">
      <c r="A10" s="30" t="s">
        <v>5</v>
      </c>
      <c r="B10" s="22">
        <f t="shared" si="0"/>
        <v>2894</v>
      </c>
      <c r="C10" s="27">
        <v>124</v>
      </c>
      <c r="D10" s="27">
        <v>129</v>
      </c>
      <c r="E10" s="27">
        <v>223</v>
      </c>
      <c r="F10" s="27">
        <v>39</v>
      </c>
      <c r="G10" s="27">
        <v>363</v>
      </c>
      <c r="H10" s="27">
        <v>43</v>
      </c>
      <c r="I10" s="27">
        <v>39</v>
      </c>
      <c r="J10" s="27">
        <v>82</v>
      </c>
      <c r="K10" s="27">
        <v>256</v>
      </c>
      <c r="L10" s="2">
        <v>178</v>
      </c>
      <c r="M10" s="2">
        <v>65</v>
      </c>
      <c r="N10" s="2">
        <v>107</v>
      </c>
      <c r="O10" s="2">
        <v>39</v>
      </c>
      <c r="P10" s="28">
        <v>102</v>
      </c>
      <c r="Q10" s="27">
        <v>196</v>
      </c>
      <c r="R10" s="27">
        <v>31</v>
      </c>
      <c r="S10" s="27">
        <v>54</v>
      </c>
      <c r="T10" s="27">
        <v>75</v>
      </c>
      <c r="U10" s="27">
        <v>79</v>
      </c>
      <c r="V10" s="27">
        <v>167</v>
      </c>
      <c r="W10" s="27">
        <v>109</v>
      </c>
      <c r="X10" s="27">
        <v>206</v>
      </c>
      <c r="Y10" s="2">
        <v>48</v>
      </c>
      <c r="Z10" s="2">
        <v>77</v>
      </c>
      <c r="AA10" s="2">
        <v>40</v>
      </c>
      <c r="AB10" s="5">
        <v>23</v>
      </c>
    </row>
    <row r="11" spans="1:28" s="13" customFormat="1" ht="12.95" customHeight="1">
      <c r="A11" s="30" t="s">
        <v>6</v>
      </c>
      <c r="B11" s="22">
        <f t="shared" si="0"/>
        <v>2460</v>
      </c>
      <c r="C11" s="27">
        <v>102</v>
      </c>
      <c r="D11" s="27">
        <v>98</v>
      </c>
      <c r="E11" s="27">
        <v>205</v>
      </c>
      <c r="F11" s="27">
        <v>36</v>
      </c>
      <c r="G11" s="27">
        <v>355</v>
      </c>
      <c r="H11" s="27">
        <v>35</v>
      </c>
      <c r="I11" s="27">
        <v>30</v>
      </c>
      <c r="J11" s="27">
        <v>54</v>
      </c>
      <c r="K11" s="27">
        <v>211</v>
      </c>
      <c r="L11" s="27">
        <v>152</v>
      </c>
      <c r="M11" s="2">
        <v>51</v>
      </c>
      <c r="N11" s="2">
        <v>87</v>
      </c>
      <c r="O11" s="2">
        <v>23</v>
      </c>
      <c r="P11" s="28">
        <v>97</v>
      </c>
      <c r="Q11" s="27">
        <v>191</v>
      </c>
      <c r="R11" s="27">
        <v>28</v>
      </c>
      <c r="S11" s="27">
        <v>50</v>
      </c>
      <c r="T11" s="27">
        <v>59</v>
      </c>
      <c r="U11" s="27">
        <v>62</v>
      </c>
      <c r="V11" s="27">
        <v>131</v>
      </c>
      <c r="W11" s="27">
        <v>99</v>
      </c>
      <c r="X11" s="27">
        <v>141</v>
      </c>
      <c r="Y11" s="27">
        <v>46</v>
      </c>
      <c r="Z11" s="2">
        <v>61</v>
      </c>
      <c r="AA11" s="2">
        <v>41</v>
      </c>
      <c r="AB11" s="5">
        <v>15</v>
      </c>
    </row>
    <row r="12" spans="1:28" s="13" customFormat="1" ht="12.95" customHeight="1">
      <c r="A12" s="30" t="s">
        <v>2</v>
      </c>
      <c r="B12" s="22">
        <f t="shared" si="0"/>
        <v>562</v>
      </c>
      <c r="C12" s="27">
        <v>38</v>
      </c>
      <c r="D12" s="27">
        <v>21</v>
      </c>
      <c r="E12" s="27">
        <v>32</v>
      </c>
      <c r="F12" s="27">
        <v>8</v>
      </c>
      <c r="G12" s="27">
        <v>65</v>
      </c>
      <c r="H12" s="27">
        <v>5</v>
      </c>
      <c r="I12" s="27">
        <v>9</v>
      </c>
      <c r="J12" s="27">
        <v>12</v>
      </c>
      <c r="K12" s="27">
        <v>45</v>
      </c>
      <c r="L12" s="2">
        <v>39</v>
      </c>
      <c r="M12" s="2">
        <v>12</v>
      </c>
      <c r="N12" s="2">
        <v>22</v>
      </c>
      <c r="O12" s="2">
        <v>10</v>
      </c>
      <c r="P12" s="28">
        <v>23</v>
      </c>
      <c r="Q12" s="27">
        <v>44</v>
      </c>
      <c r="R12" s="27">
        <v>7</v>
      </c>
      <c r="S12" s="27">
        <v>3</v>
      </c>
      <c r="T12" s="27">
        <v>6</v>
      </c>
      <c r="U12" s="27">
        <v>16</v>
      </c>
      <c r="V12" s="27">
        <v>34</v>
      </c>
      <c r="W12" s="27">
        <v>27</v>
      </c>
      <c r="X12" s="27">
        <v>30</v>
      </c>
      <c r="Y12" s="2">
        <v>11</v>
      </c>
      <c r="Z12" s="2">
        <v>21</v>
      </c>
      <c r="AA12" s="2">
        <v>13</v>
      </c>
      <c r="AB12" s="5">
        <v>9</v>
      </c>
    </row>
    <row r="13" spans="1:28" s="13" customFormat="1" ht="12.95" customHeight="1">
      <c r="A13" s="30" t="s">
        <v>3</v>
      </c>
      <c r="B13" s="22">
        <f t="shared" si="0"/>
        <v>1189</v>
      </c>
      <c r="C13" s="27">
        <v>50</v>
      </c>
      <c r="D13" s="27">
        <v>57</v>
      </c>
      <c r="E13" s="27">
        <v>77</v>
      </c>
      <c r="F13" s="27">
        <v>24</v>
      </c>
      <c r="G13" s="27">
        <v>133</v>
      </c>
      <c r="H13" s="27">
        <v>13</v>
      </c>
      <c r="I13" s="27">
        <v>21</v>
      </c>
      <c r="J13" s="27">
        <v>33</v>
      </c>
      <c r="K13" s="27">
        <v>92</v>
      </c>
      <c r="L13" s="2">
        <v>81</v>
      </c>
      <c r="M13" s="2">
        <v>23</v>
      </c>
      <c r="N13" s="2">
        <v>51</v>
      </c>
      <c r="O13" s="2">
        <v>13</v>
      </c>
      <c r="P13" s="28">
        <v>47</v>
      </c>
      <c r="Q13" s="27">
        <v>89</v>
      </c>
      <c r="R13" s="27">
        <v>13</v>
      </c>
      <c r="S13" s="27">
        <v>23</v>
      </c>
      <c r="T13" s="27">
        <v>35</v>
      </c>
      <c r="U13" s="27">
        <v>27</v>
      </c>
      <c r="V13" s="27">
        <v>75</v>
      </c>
      <c r="W13" s="27">
        <v>53</v>
      </c>
      <c r="X13" s="27">
        <v>67</v>
      </c>
      <c r="Y13" s="2">
        <v>21</v>
      </c>
      <c r="Z13" s="2">
        <v>35</v>
      </c>
      <c r="AA13" s="2">
        <v>28</v>
      </c>
      <c r="AB13" s="5">
        <v>8</v>
      </c>
    </row>
    <row r="14" spans="1:28" s="13" customFormat="1" ht="12.95" customHeight="1">
      <c r="A14" s="30" t="s">
        <v>7</v>
      </c>
      <c r="B14" s="22">
        <f t="shared" si="0"/>
        <v>667</v>
      </c>
      <c r="C14" s="27">
        <v>32</v>
      </c>
      <c r="D14" s="27">
        <v>25</v>
      </c>
      <c r="E14" s="27">
        <v>46</v>
      </c>
      <c r="F14" s="27">
        <v>16</v>
      </c>
      <c r="G14" s="27">
        <v>69</v>
      </c>
      <c r="H14" s="27">
        <v>8</v>
      </c>
      <c r="I14" s="27">
        <v>14</v>
      </c>
      <c r="J14" s="27">
        <v>8</v>
      </c>
      <c r="K14" s="27">
        <v>65</v>
      </c>
      <c r="L14" s="2">
        <v>50</v>
      </c>
      <c r="M14" s="2">
        <v>22</v>
      </c>
      <c r="N14" s="2">
        <v>25</v>
      </c>
      <c r="O14" s="2">
        <v>16</v>
      </c>
      <c r="P14" s="28">
        <v>15</v>
      </c>
      <c r="Q14" s="27">
        <v>59</v>
      </c>
      <c r="R14" s="27">
        <v>10</v>
      </c>
      <c r="S14" s="27">
        <v>10</v>
      </c>
      <c r="T14" s="27">
        <v>18</v>
      </c>
      <c r="U14" s="27">
        <v>19</v>
      </c>
      <c r="V14" s="27">
        <v>41</v>
      </c>
      <c r="W14" s="27">
        <v>21</v>
      </c>
      <c r="X14" s="27">
        <v>37</v>
      </c>
      <c r="Y14" s="2">
        <v>11</v>
      </c>
      <c r="Z14" s="2">
        <v>13</v>
      </c>
      <c r="AA14" s="2">
        <v>12</v>
      </c>
      <c r="AB14" s="5">
        <v>5</v>
      </c>
    </row>
    <row r="15" spans="1:28" s="13" customFormat="1" ht="12.95" customHeight="1">
      <c r="A15" s="30" t="s">
        <v>8</v>
      </c>
      <c r="B15" s="22">
        <f t="shared" si="0"/>
        <v>294</v>
      </c>
      <c r="C15" s="27">
        <v>14</v>
      </c>
      <c r="D15" s="27">
        <v>22</v>
      </c>
      <c r="E15" s="27">
        <v>18</v>
      </c>
      <c r="F15" s="27">
        <v>1</v>
      </c>
      <c r="G15" s="27">
        <v>39</v>
      </c>
      <c r="H15" s="27">
        <v>3</v>
      </c>
      <c r="I15" s="27">
        <v>6</v>
      </c>
      <c r="J15" s="27">
        <v>7</v>
      </c>
      <c r="K15" s="27">
        <v>25</v>
      </c>
      <c r="L15" s="2">
        <v>16</v>
      </c>
      <c r="M15" s="2">
        <v>7</v>
      </c>
      <c r="N15" s="2">
        <v>8</v>
      </c>
      <c r="O15" s="2">
        <v>6</v>
      </c>
      <c r="P15" s="28">
        <v>5</v>
      </c>
      <c r="Q15" s="27">
        <v>25</v>
      </c>
      <c r="R15" s="27">
        <v>5</v>
      </c>
      <c r="S15" s="27">
        <v>8</v>
      </c>
      <c r="T15" s="27">
        <v>13</v>
      </c>
      <c r="U15" s="27">
        <v>8</v>
      </c>
      <c r="V15" s="27">
        <v>15</v>
      </c>
      <c r="W15" s="27">
        <v>6</v>
      </c>
      <c r="X15" s="27">
        <v>16</v>
      </c>
      <c r="Y15" s="2">
        <v>6</v>
      </c>
      <c r="Z15" s="2">
        <v>6</v>
      </c>
      <c r="AA15" s="2">
        <v>8</v>
      </c>
      <c r="AB15" s="5">
        <v>1</v>
      </c>
    </row>
    <row r="16" spans="1:28" s="13" customFormat="1" ht="12.95" customHeight="1">
      <c r="A16" s="30" t="s">
        <v>9</v>
      </c>
      <c r="B16" s="22">
        <f t="shared" si="0"/>
        <v>50</v>
      </c>
      <c r="C16" s="27">
        <v>5</v>
      </c>
      <c r="D16" s="27">
        <v>2</v>
      </c>
      <c r="E16" s="27">
        <v>3</v>
      </c>
      <c r="F16" s="27" t="s">
        <v>52</v>
      </c>
      <c r="G16" s="27">
        <v>8</v>
      </c>
      <c r="H16" s="27" t="s">
        <v>52</v>
      </c>
      <c r="I16" s="27" t="s">
        <v>52</v>
      </c>
      <c r="J16" s="27">
        <v>2</v>
      </c>
      <c r="K16" s="27">
        <v>5</v>
      </c>
      <c r="L16" s="2">
        <v>2</v>
      </c>
      <c r="M16" s="2" t="s">
        <v>52</v>
      </c>
      <c r="N16" s="2">
        <v>1</v>
      </c>
      <c r="O16" s="2" t="s">
        <v>52</v>
      </c>
      <c r="P16" s="28">
        <v>1</v>
      </c>
      <c r="Q16" s="27">
        <v>4</v>
      </c>
      <c r="R16" s="27">
        <v>1</v>
      </c>
      <c r="S16" s="27">
        <v>1</v>
      </c>
      <c r="T16" s="27" t="s">
        <v>52</v>
      </c>
      <c r="U16" s="27">
        <v>2</v>
      </c>
      <c r="V16" s="27">
        <v>2</v>
      </c>
      <c r="W16" s="27">
        <v>2</v>
      </c>
      <c r="X16" s="27">
        <v>4</v>
      </c>
      <c r="Y16" s="2">
        <v>2</v>
      </c>
      <c r="Z16" s="2">
        <v>3</v>
      </c>
      <c r="AA16" s="2" t="s">
        <v>52</v>
      </c>
      <c r="AB16" s="5" t="s">
        <v>52</v>
      </c>
    </row>
    <row r="17" spans="1:28" s="13" customFormat="1" ht="12.95" customHeight="1">
      <c r="A17" s="30" t="s">
        <v>10</v>
      </c>
      <c r="B17" s="22">
        <f t="shared" si="0"/>
        <v>112</v>
      </c>
      <c r="C17" s="27">
        <v>1</v>
      </c>
      <c r="D17" s="27">
        <v>3</v>
      </c>
      <c r="E17" s="27">
        <v>9</v>
      </c>
      <c r="F17" s="27">
        <v>3</v>
      </c>
      <c r="G17" s="27">
        <v>12</v>
      </c>
      <c r="H17" s="27" t="s">
        <v>52</v>
      </c>
      <c r="I17" s="27">
        <v>2</v>
      </c>
      <c r="J17" s="27">
        <v>3</v>
      </c>
      <c r="K17" s="27">
        <v>15</v>
      </c>
      <c r="L17" s="2">
        <v>12</v>
      </c>
      <c r="M17" s="2">
        <v>2</v>
      </c>
      <c r="N17" s="2">
        <v>5</v>
      </c>
      <c r="O17" s="2" t="s">
        <v>52</v>
      </c>
      <c r="P17" s="28">
        <v>2</v>
      </c>
      <c r="Q17" s="27">
        <v>13</v>
      </c>
      <c r="R17" s="27">
        <v>1</v>
      </c>
      <c r="S17" s="27">
        <v>2</v>
      </c>
      <c r="T17" s="27">
        <v>3</v>
      </c>
      <c r="U17" s="27">
        <v>3</v>
      </c>
      <c r="V17" s="27">
        <v>7</v>
      </c>
      <c r="W17" s="27">
        <v>2</v>
      </c>
      <c r="X17" s="27">
        <v>8</v>
      </c>
      <c r="Y17" s="2" t="s">
        <v>52</v>
      </c>
      <c r="Z17" s="2">
        <v>3</v>
      </c>
      <c r="AA17" s="2">
        <v>1</v>
      </c>
      <c r="AB17" s="5" t="s">
        <v>52</v>
      </c>
    </row>
    <row r="18" spans="1:28" s="13" customFormat="1" ht="12.95" customHeight="1">
      <c r="A18" s="30" t="s">
        <v>11</v>
      </c>
      <c r="B18" s="22">
        <f t="shared" si="0"/>
        <v>51</v>
      </c>
      <c r="C18" s="27">
        <v>2</v>
      </c>
      <c r="D18" s="27">
        <v>2</v>
      </c>
      <c r="E18" s="27">
        <v>4</v>
      </c>
      <c r="F18" s="27" t="s">
        <v>52</v>
      </c>
      <c r="G18" s="27">
        <v>8</v>
      </c>
      <c r="H18" s="27" t="s">
        <v>52</v>
      </c>
      <c r="I18" s="27" t="s">
        <v>52</v>
      </c>
      <c r="J18" s="27">
        <v>5</v>
      </c>
      <c r="K18" s="27">
        <v>1</v>
      </c>
      <c r="L18" s="2" t="s">
        <v>52</v>
      </c>
      <c r="M18" s="2">
        <v>2</v>
      </c>
      <c r="N18" s="2">
        <v>2</v>
      </c>
      <c r="O18" s="2">
        <v>1</v>
      </c>
      <c r="P18" s="28">
        <v>2</v>
      </c>
      <c r="Q18" s="27">
        <v>8</v>
      </c>
      <c r="R18" s="27" t="s">
        <v>52</v>
      </c>
      <c r="S18" s="27">
        <v>1</v>
      </c>
      <c r="T18" s="27">
        <v>1</v>
      </c>
      <c r="U18" s="27" t="s">
        <v>52</v>
      </c>
      <c r="V18" s="27">
        <v>1</v>
      </c>
      <c r="W18" s="27">
        <v>4</v>
      </c>
      <c r="X18" s="27">
        <v>3</v>
      </c>
      <c r="Y18" s="2">
        <v>1</v>
      </c>
      <c r="Z18" s="2">
        <v>2</v>
      </c>
      <c r="AA18" s="2">
        <v>1</v>
      </c>
      <c r="AB18" s="5" t="s">
        <v>52</v>
      </c>
    </row>
    <row r="19" spans="1:28" s="13" customFormat="1" ht="12.95" customHeight="1">
      <c r="A19" s="30" t="s">
        <v>12</v>
      </c>
      <c r="B19" s="22">
        <f t="shared" si="0"/>
        <v>9</v>
      </c>
      <c r="C19" s="27" t="s">
        <v>52</v>
      </c>
      <c r="D19" s="27">
        <v>2</v>
      </c>
      <c r="E19" s="27" t="s">
        <v>52</v>
      </c>
      <c r="F19" s="27" t="s">
        <v>52</v>
      </c>
      <c r="G19" s="27" t="s">
        <v>52</v>
      </c>
      <c r="H19" s="27" t="s">
        <v>52</v>
      </c>
      <c r="I19" s="27" t="s">
        <v>52</v>
      </c>
      <c r="J19" s="27" t="s">
        <v>52</v>
      </c>
      <c r="K19" s="27">
        <v>2</v>
      </c>
      <c r="L19" s="2" t="s">
        <v>52</v>
      </c>
      <c r="M19" s="2" t="s">
        <v>52</v>
      </c>
      <c r="N19" s="2" t="s">
        <v>52</v>
      </c>
      <c r="O19" s="2" t="s">
        <v>52</v>
      </c>
      <c r="P19" s="28" t="s">
        <v>52</v>
      </c>
      <c r="Q19" s="27">
        <v>1</v>
      </c>
      <c r="R19" s="27">
        <v>1</v>
      </c>
      <c r="S19" s="27" t="s">
        <v>52</v>
      </c>
      <c r="T19" s="27" t="s">
        <v>52</v>
      </c>
      <c r="U19" s="27" t="s">
        <v>52</v>
      </c>
      <c r="V19" s="27">
        <v>1</v>
      </c>
      <c r="W19" s="27" t="s">
        <v>52</v>
      </c>
      <c r="X19" s="27">
        <v>1</v>
      </c>
      <c r="Y19" s="2" t="s">
        <v>52</v>
      </c>
      <c r="Z19" s="2" t="s">
        <v>52</v>
      </c>
      <c r="AA19" s="2">
        <v>1</v>
      </c>
      <c r="AB19" s="5" t="s">
        <v>52</v>
      </c>
    </row>
    <row r="20" spans="1:28" s="13" customFormat="1" ht="12.95" customHeight="1">
      <c r="A20" s="30" t="s">
        <v>13</v>
      </c>
      <c r="B20" s="22">
        <f t="shared" si="0"/>
        <v>7</v>
      </c>
      <c r="C20" s="27" t="s">
        <v>52</v>
      </c>
      <c r="D20" s="27">
        <v>1</v>
      </c>
      <c r="E20" s="27">
        <v>1</v>
      </c>
      <c r="F20" s="27" t="s">
        <v>52</v>
      </c>
      <c r="G20" s="27" t="s">
        <v>52</v>
      </c>
      <c r="H20" s="27" t="s">
        <v>52</v>
      </c>
      <c r="I20" s="27" t="s">
        <v>52</v>
      </c>
      <c r="J20" s="27" t="s">
        <v>52</v>
      </c>
      <c r="K20" s="27">
        <v>1</v>
      </c>
      <c r="L20" s="2">
        <v>1</v>
      </c>
      <c r="M20" s="2" t="s">
        <v>52</v>
      </c>
      <c r="N20" s="2">
        <v>1</v>
      </c>
      <c r="O20" s="2" t="s">
        <v>52</v>
      </c>
      <c r="P20" s="28" t="s">
        <v>52</v>
      </c>
      <c r="Q20" s="27">
        <v>1</v>
      </c>
      <c r="R20" s="27" t="s">
        <v>52</v>
      </c>
      <c r="S20" s="27" t="s">
        <v>52</v>
      </c>
      <c r="T20" s="27" t="s">
        <v>52</v>
      </c>
      <c r="U20" s="27" t="s">
        <v>52</v>
      </c>
      <c r="V20" s="27" t="s">
        <v>52</v>
      </c>
      <c r="W20" s="27" t="s">
        <v>52</v>
      </c>
      <c r="X20" s="27">
        <v>1</v>
      </c>
      <c r="Y20" s="2" t="s">
        <v>52</v>
      </c>
      <c r="Z20" s="2" t="s">
        <v>52</v>
      </c>
      <c r="AA20" s="2" t="s">
        <v>52</v>
      </c>
      <c r="AB20" s="5" t="s">
        <v>52</v>
      </c>
    </row>
    <row r="21" spans="1:28" s="13" customFormat="1" ht="12.95" customHeight="1">
      <c r="A21" s="30" t="s">
        <v>14</v>
      </c>
      <c r="B21" s="22">
        <f t="shared" si="0"/>
        <v>1</v>
      </c>
      <c r="C21" s="27" t="s">
        <v>52</v>
      </c>
      <c r="D21" s="27" t="s">
        <v>52</v>
      </c>
      <c r="E21" s="27" t="s">
        <v>52</v>
      </c>
      <c r="F21" s="27" t="s">
        <v>52</v>
      </c>
      <c r="G21" s="27" t="s">
        <v>52</v>
      </c>
      <c r="H21" s="27" t="s">
        <v>52</v>
      </c>
      <c r="I21" s="27" t="s">
        <v>52</v>
      </c>
      <c r="J21" s="27" t="s">
        <v>52</v>
      </c>
      <c r="K21" s="27" t="s">
        <v>52</v>
      </c>
      <c r="L21" s="2">
        <v>1</v>
      </c>
      <c r="M21" s="2" t="s">
        <v>52</v>
      </c>
      <c r="N21" s="2" t="s">
        <v>52</v>
      </c>
      <c r="O21" s="2" t="s">
        <v>52</v>
      </c>
      <c r="P21" s="28" t="s">
        <v>52</v>
      </c>
      <c r="Q21" s="27" t="s">
        <v>52</v>
      </c>
      <c r="R21" s="27" t="s">
        <v>52</v>
      </c>
      <c r="S21" s="27" t="s">
        <v>52</v>
      </c>
      <c r="T21" s="27" t="s">
        <v>52</v>
      </c>
      <c r="U21" s="27" t="s">
        <v>52</v>
      </c>
      <c r="V21" s="27" t="s">
        <v>52</v>
      </c>
      <c r="W21" s="27" t="s">
        <v>52</v>
      </c>
      <c r="X21" s="27" t="s">
        <v>52</v>
      </c>
      <c r="Y21" s="2" t="s">
        <v>52</v>
      </c>
      <c r="Z21" s="2" t="s">
        <v>52</v>
      </c>
      <c r="AA21" s="2" t="s">
        <v>52</v>
      </c>
      <c r="AB21" s="5" t="s">
        <v>52</v>
      </c>
    </row>
    <row r="22" spans="1:28" s="13" customFormat="1" ht="12.95" customHeight="1">
      <c r="A22" s="30" t="s">
        <v>15</v>
      </c>
      <c r="B22" s="22" t="s">
        <v>52</v>
      </c>
      <c r="C22" s="27" t="s">
        <v>52</v>
      </c>
      <c r="D22" s="27" t="s">
        <v>52</v>
      </c>
      <c r="E22" s="27" t="s">
        <v>52</v>
      </c>
      <c r="F22" s="27" t="s">
        <v>52</v>
      </c>
      <c r="G22" s="27" t="s">
        <v>52</v>
      </c>
      <c r="H22" s="27" t="s">
        <v>52</v>
      </c>
      <c r="I22" s="27" t="s">
        <v>52</v>
      </c>
      <c r="J22" s="27" t="s">
        <v>52</v>
      </c>
      <c r="K22" s="27" t="s">
        <v>52</v>
      </c>
      <c r="L22" s="2" t="s">
        <v>52</v>
      </c>
      <c r="M22" s="2" t="s">
        <v>52</v>
      </c>
      <c r="N22" s="2" t="s">
        <v>52</v>
      </c>
      <c r="O22" s="2" t="s">
        <v>52</v>
      </c>
      <c r="P22" s="28" t="s">
        <v>52</v>
      </c>
      <c r="Q22" s="27" t="s">
        <v>52</v>
      </c>
      <c r="R22" s="27" t="s">
        <v>52</v>
      </c>
      <c r="S22" s="27" t="s">
        <v>52</v>
      </c>
      <c r="T22" s="27" t="s">
        <v>52</v>
      </c>
      <c r="U22" s="27" t="s">
        <v>52</v>
      </c>
      <c r="V22" s="27" t="s">
        <v>52</v>
      </c>
      <c r="W22" s="27" t="s">
        <v>52</v>
      </c>
      <c r="X22" s="27" t="s">
        <v>52</v>
      </c>
      <c r="Y22" s="2" t="s">
        <v>52</v>
      </c>
      <c r="Z22" s="2" t="s">
        <v>52</v>
      </c>
      <c r="AA22" s="2" t="s">
        <v>52</v>
      </c>
      <c r="AB22" s="5" t="s">
        <v>52</v>
      </c>
    </row>
    <row r="23" spans="1:28" s="13" customFormat="1" ht="12.95" customHeight="1">
      <c r="A23" s="30" t="s">
        <v>16</v>
      </c>
      <c r="B23" s="22" t="s">
        <v>52</v>
      </c>
      <c r="C23" s="27" t="s">
        <v>52</v>
      </c>
      <c r="D23" s="27" t="s">
        <v>52</v>
      </c>
      <c r="E23" s="27" t="s">
        <v>52</v>
      </c>
      <c r="F23" s="27" t="s">
        <v>52</v>
      </c>
      <c r="G23" s="27" t="s">
        <v>52</v>
      </c>
      <c r="H23" s="27" t="s">
        <v>52</v>
      </c>
      <c r="I23" s="27" t="s">
        <v>52</v>
      </c>
      <c r="J23" s="27" t="s">
        <v>52</v>
      </c>
      <c r="K23" s="27" t="s">
        <v>52</v>
      </c>
      <c r="L23" s="2" t="s">
        <v>52</v>
      </c>
      <c r="M23" s="2" t="s">
        <v>52</v>
      </c>
      <c r="N23" s="2" t="s">
        <v>52</v>
      </c>
      <c r="O23" s="2" t="s">
        <v>52</v>
      </c>
      <c r="P23" s="28" t="s">
        <v>52</v>
      </c>
      <c r="Q23" s="27" t="s">
        <v>52</v>
      </c>
      <c r="R23" s="27" t="s">
        <v>52</v>
      </c>
      <c r="S23" s="27" t="s">
        <v>52</v>
      </c>
      <c r="T23" s="27" t="s">
        <v>52</v>
      </c>
      <c r="U23" s="27" t="s">
        <v>52</v>
      </c>
      <c r="V23" s="27" t="s">
        <v>52</v>
      </c>
      <c r="W23" s="27" t="s">
        <v>52</v>
      </c>
      <c r="X23" s="27" t="s">
        <v>52</v>
      </c>
      <c r="Y23" s="2" t="s">
        <v>52</v>
      </c>
      <c r="Z23" s="2" t="s">
        <v>52</v>
      </c>
      <c r="AA23" s="2" t="s">
        <v>52</v>
      </c>
      <c r="AB23" s="5" t="s">
        <v>52</v>
      </c>
    </row>
    <row r="24" spans="1:28" s="13" customFormat="1" ht="12.95" customHeight="1">
      <c r="A24" s="30" t="s">
        <v>17</v>
      </c>
      <c r="B24" s="22" t="s">
        <v>52</v>
      </c>
      <c r="C24" s="27" t="s">
        <v>52</v>
      </c>
      <c r="D24" s="27" t="s">
        <v>52</v>
      </c>
      <c r="E24" s="27" t="s">
        <v>52</v>
      </c>
      <c r="F24" s="27" t="s">
        <v>52</v>
      </c>
      <c r="G24" s="27" t="s">
        <v>52</v>
      </c>
      <c r="H24" s="27" t="s">
        <v>52</v>
      </c>
      <c r="I24" s="27" t="s">
        <v>52</v>
      </c>
      <c r="J24" s="27" t="s">
        <v>52</v>
      </c>
      <c r="K24" s="27" t="s">
        <v>52</v>
      </c>
      <c r="L24" s="2" t="s">
        <v>52</v>
      </c>
      <c r="M24" s="2" t="s">
        <v>52</v>
      </c>
      <c r="N24" s="2" t="s">
        <v>52</v>
      </c>
      <c r="O24" s="2" t="s">
        <v>52</v>
      </c>
      <c r="P24" s="28" t="s">
        <v>52</v>
      </c>
      <c r="Q24" s="27" t="s">
        <v>52</v>
      </c>
      <c r="R24" s="27" t="s">
        <v>52</v>
      </c>
      <c r="S24" s="27" t="s">
        <v>52</v>
      </c>
      <c r="T24" s="27" t="s">
        <v>52</v>
      </c>
      <c r="U24" s="27" t="s">
        <v>52</v>
      </c>
      <c r="V24" s="27" t="s">
        <v>52</v>
      </c>
      <c r="W24" s="27" t="s">
        <v>52</v>
      </c>
      <c r="X24" s="27" t="s">
        <v>52</v>
      </c>
      <c r="Y24" s="2" t="s">
        <v>52</v>
      </c>
      <c r="Z24" s="2" t="s">
        <v>52</v>
      </c>
      <c r="AA24" s="2" t="s">
        <v>52</v>
      </c>
      <c r="AB24" s="5" t="s">
        <v>52</v>
      </c>
    </row>
    <row r="25" spans="1:28" s="13" customFormat="1" ht="12.95" customHeight="1">
      <c r="A25" s="30" t="s">
        <v>18</v>
      </c>
      <c r="B25" s="22">
        <f t="shared" si="0"/>
        <v>2</v>
      </c>
      <c r="C25" s="27" t="s">
        <v>52</v>
      </c>
      <c r="D25" s="27" t="s">
        <v>52</v>
      </c>
      <c r="E25" s="27">
        <v>1</v>
      </c>
      <c r="F25" s="27" t="s">
        <v>52</v>
      </c>
      <c r="G25" s="27" t="s">
        <v>52</v>
      </c>
      <c r="H25" s="27" t="s">
        <v>52</v>
      </c>
      <c r="I25" s="27" t="s">
        <v>52</v>
      </c>
      <c r="J25" s="27" t="s">
        <v>52</v>
      </c>
      <c r="K25" s="27" t="s">
        <v>52</v>
      </c>
      <c r="L25" s="2" t="s">
        <v>52</v>
      </c>
      <c r="M25" s="2" t="s">
        <v>52</v>
      </c>
      <c r="N25" s="2" t="s">
        <v>52</v>
      </c>
      <c r="O25" s="2" t="s">
        <v>52</v>
      </c>
      <c r="P25" s="28" t="s">
        <v>52</v>
      </c>
      <c r="Q25" s="27" t="s">
        <v>52</v>
      </c>
      <c r="R25" s="27" t="s">
        <v>52</v>
      </c>
      <c r="S25" s="27" t="s">
        <v>52</v>
      </c>
      <c r="T25" s="27" t="s">
        <v>52</v>
      </c>
      <c r="U25" s="27" t="s">
        <v>52</v>
      </c>
      <c r="V25" s="27" t="s">
        <v>52</v>
      </c>
      <c r="W25" s="22" t="s">
        <v>52</v>
      </c>
      <c r="X25" s="28">
        <v>1</v>
      </c>
      <c r="Y25" s="2" t="s">
        <v>52</v>
      </c>
      <c r="Z25" s="2" t="s">
        <v>52</v>
      </c>
      <c r="AA25" s="2" t="s">
        <v>52</v>
      </c>
      <c r="AB25" s="5" t="s">
        <v>52</v>
      </c>
    </row>
    <row r="26" spans="1:28" s="13" customFormat="1" ht="12.95" customHeight="1">
      <c r="A26" s="31" t="s">
        <v>47</v>
      </c>
      <c r="B26" s="22">
        <f t="shared" si="0"/>
        <v>1</v>
      </c>
      <c r="C26" s="27" t="s">
        <v>52</v>
      </c>
      <c r="D26" s="27" t="s">
        <v>52</v>
      </c>
      <c r="E26" s="27" t="s">
        <v>52</v>
      </c>
      <c r="F26" s="27" t="s">
        <v>52</v>
      </c>
      <c r="G26" s="27" t="s">
        <v>52</v>
      </c>
      <c r="H26" s="27" t="s">
        <v>52</v>
      </c>
      <c r="I26" s="27" t="s">
        <v>52</v>
      </c>
      <c r="J26" s="27" t="s">
        <v>52</v>
      </c>
      <c r="K26" s="27" t="s">
        <v>52</v>
      </c>
      <c r="L26" s="2" t="s">
        <v>52</v>
      </c>
      <c r="M26" s="2" t="s">
        <v>52</v>
      </c>
      <c r="N26" s="2" t="s">
        <v>52</v>
      </c>
      <c r="O26" s="2" t="s">
        <v>52</v>
      </c>
      <c r="P26" s="28" t="s">
        <v>52</v>
      </c>
      <c r="Q26" s="27">
        <v>1</v>
      </c>
      <c r="R26" s="27" t="s">
        <v>52</v>
      </c>
      <c r="S26" s="27" t="s">
        <v>52</v>
      </c>
      <c r="T26" s="27" t="s">
        <v>52</v>
      </c>
      <c r="U26" s="27" t="s">
        <v>52</v>
      </c>
      <c r="V26" s="27" t="s">
        <v>52</v>
      </c>
      <c r="W26" s="22" t="s">
        <v>52</v>
      </c>
      <c r="X26" s="22" t="s">
        <v>52</v>
      </c>
      <c r="Y26" s="2" t="s">
        <v>52</v>
      </c>
      <c r="Z26" s="2" t="s">
        <v>52</v>
      </c>
      <c r="AA26" s="2" t="s">
        <v>52</v>
      </c>
      <c r="AB26" s="5" t="s">
        <v>52</v>
      </c>
    </row>
    <row r="27" spans="1:28" s="35" customFormat="1" ht="11.85" customHeight="1">
      <c r="A27" s="32"/>
      <c r="B27" s="33"/>
      <c r="C27" s="34"/>
      <c r="D27" s="34"/>
      <c r="E27" s="34"/>
      <c r="F27" s="34"/>
      <c r="G27" s="34"/>
      <c r="H27" s="34"/>
    </row>
  </sheetData>
  <mergeCells count="4">
    <mergeCell ref="A1:I1"/>
    <mergeCell ref="C3:AB3"/>
    <mergeCell ref="B3:B4"/>
    <mergeCell ref="A3:A4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S9</vt:lpstr>
      <vt:lpstr>'S9'!Oblast_tisku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Andel</cp:lastModifiedBy>
  <cp:lastPrinted>2014-07-07T14:30:28Z</cp:lastPrinted>
  <dcterms:created xsi:type="dcterms:W3CDTF">2001-04-24T12:17:32Z</dcterms:created>
  <dcterms:modified xsi:type="dcterms:W3CDTF">2014-07-07T14:30:34Z</dcterms:modified>
</cp:coreProperties>
</file>