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3420" tabRatio="497" activeTab="0"/>
  </bookViews>
  <sheets>
    <sheet name="2012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<sst xmlns="http://schemas.openxmlformats.org/spreadsheetml/2006/main" count="203" uniqueCount="23">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</sst>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SOPR!$G$76:$H$100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2010</c:v>
                  </c:pt>
                  <c:pt idx="2">
                    <c:v>2011</c:v>
                  </c:pt>
                  <c:pt idx="14">
                    <c:v>2012</c:v>
                  </c:pt>
                </c:lvl>
              </c:multiLvlStrCache>
            </c:multiLvlStrRef>
          </c:cat>
          <c:val>
            <c:numRef>
              <c:f>SOPR!$I$76:$I$100</c:f>
              <c:numCache>
                <c:ptCount val="25"/>
                <c:pt idx="0">
                  <c:v>0.7999999999999972</c:v>
                </c:pt>
                <c:pt idx="1">
                  <c:v>2.299999999999997</c:v>
                </c:pt>
                <c:pt idx="2">
                  <c:v>0.5999999999999943</c:v>
                </c:pt>
                <c:pt idx="3">
                  <c:v>0.20000000000000284</c:v>
                </c:pt>
                <c:pt idx="4">
                  <c:v>1.5999999999999943</c:v>
                </c:pt>
                <c:pt idx="5">
                  <c:v>1.4000000000000057</c:v>
                </c:pt>
                <c:pt idx="6">
                  <c:v>-0.09999999999999432</c:v>
                </c:pt>
                <c:pt idx="7">
                  <c:v>-1.4000000000000057</c:v>
                </c:pt>
                <c:pt idx="8">
                  <c:v>0.20000000000000284</c:v>
                </c:pt>
                <c:pt idx="9">
                  <c:v>1.5</c:v>
                </c:pt>
                <c:pt idx="10">
                  <c:v>3.0999999999999943</c:v>
                </c:pt>
                <c:pt idx="11">
                  <c:v>4.5</c:v>
                </c:pt>
                <c:pt idx="12">
                  <c:v>5.799999999999997</c:v>
                </c:pt>
                <c:pt idx="13">
                  <c:v>3.5</c:v>
                </c:pt>
                <c:pt idx="14">
                  <c:v>5.400000000000006</c:v>
                </c:pt>
                <c:pt idx="15">
                  <c:v>4.200000000000003</c:v>
                </c:pt>
                <c:pt idx="16">
                  <c:v>2.5</c:v>
                </c:pt>
                <c:pt idx="17">
                  <c:v>2.700000000000003</c:v>
                </c:pt>
                <c:pt idx="18">
                  <c:v>4</c:v>
                </c:pt>
                <c:pt idx="19">
                  <c:v>5.099999999999994</c:v>
                </c:pt>
                <c:pt idx="20">
                  <c:v>4.700000000000003</c:v>
                </c:pt>
                <c:pt idx="21">
                  <c:v>3.700000000000003</c:v>
                </c:pt>
                <c:pt idx="22">
                  <c:v>1.4000000000000057</c:v>
                </c:pt>
                <c:pt idx="23">
                  <c:v>1.2999999999999972</c:v>
                </c:pt>
                <c:pt idx="24">
                  <c:v>0.29999999999999716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SOPR!$G$76:$H$100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2010</c:v>
                  </c:pt>
                  <c:pt idx="2">
                    <c:v>2011</c:v>
                  </c:pt>
                  <c:pt idx="14">
                    <c:v>2012</c:v>
                  </c:pt>
                </c:lvl>
              </c:multiLvlStrCache>
            </c:multiLvlStrRef>
          </c:cat>
          <c:val>
            <c:numRef>
              <c:f>SOPR!$J$76:$J$100</c:f>
              <c:numCache>
                <c:ptCount val="25"/>
                <c:pt idx="0">
                  <c:v>4.299999999999997</c:v>
                </c:pt>
                <c:pt idx="1">
                  <c:v>5.900000000000006</c:v>
                </c:pt>
                <c:pt idx="2">
                  <c:v>4.599999999999994</c:v>
                </c:pt>
                <c:pt idx="3">
                  <c:v>4.299999999999997</c:v>
                </c:pt>
                <c:pt idx="4">
                  <c:v>5.299999999999997</c:v>
                </c:pt>
                <c:pt idx="5">
                  <c:v>4.700000000000003</c:v>
                </c:pt>
                <c:pt idx="6">
                  <c:v>2.0999999999999943</c:v>
                </c:pt>
                <c:pt idx="7">
                  <c:v>0.4000000000000057</c:v>
                </c:pt>
                <c:pt idx="8">
                  <c:v>2.4000000000000057</c:v>
                </c:pt>
                <c:pt idx="9">
                  <c:v>3</c:v>
                </c:pt>
                <c:pt idx="10">
                  <c:v>5</c:v>
                </c:pt>
                <c:pt idx="11">
                  <c:v>6.900000000000006</c:v>
                </c:pt>
                <c:pt idx="12">
                  <c:v>7.599999999999994</c:v>
                </c:pt>
                <c:pt idx="13">
                  <c:v>5.099999999999994</c:v>
                </c:pt>
                <c:pt idx="14">
                  <c:v>7</c:v>
                </c:pt>
                <c:pt idx="15">
                  <c:v>5.799999999999997</c:v>
                </c:pt>
                <c:pt idx="16">
                  <c:v>4.200000000000003</c:v>
                </c:pt>
                <c:pt idx="17">
                  <c:v>4.5</c:v>
                </c:pt>
                <c:pt idx="18">
                  <c:v>6.099999999999994</c:v>
                </c:pt>
                <c:pt idx="19">
                  <c:v>6.599999999999994</c:v>
                </c:pt>
                <c:pt idx="20">
                  <c:v>5.5</c:v>
                </c:pt>
                <c:pt idx="21">
                  <c:v>5.799999999999997</c:v>
                </c:pt>
                <c:pt idx="22">
                  <c:v>2.799999999999997</c:v>
                </c:pt>
                <c:pt idx="23">
                  <c:v>2.200000000000003</c:v>
                </c:pt>
                <c:pt idx="24">
                  <c:v>1.2999999999999972</c:v>
                </c:pt>
              </c:numCache>
            </c:numRef>
          </c:val>
        </c:ser>
        <c:axId val="56628200"/>
        <c:axId val="39891753"/>
      </c:barChart>
      <c:lineChart>
        <c:grouping val="standard"/>
        <c:varyColors val="0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SOPR!$G$60:$H$96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5">
                    <c:v>2009</c:v>
                  </c:pt>
                  <c:pt idx="16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SOPR!$K$76:$K$100</c:f>
              <c:numCache>
                <c:ptCount val="25"/>
                <c:pt idx="0">
                  <c:v>-3.4000000000000057</c:v>
                </c:pt>
                <c:pt idx="1">
                  <c:v>-3.4000000000000057</c:v>
                </c:pt>
                <c:pt idx="2">
                  <c:v>-3.799999999999997</c:v>
                </c:pt>
                <c:pt idx="3">
                  <c:v>-3.9000000000000057</c:v>
                </c:pt>
                <c:pt idx="4">
                  <c:v>-3.5</c:v>
                </c:pt>
                <c:pt idx="5">
                  <c:v>-3.200000000000003</c:v>
                </c:pt>
                <c:pt idx="6">
                  <c:v>-2.200000000000003</c:v>
                </c:pt>
                <c:pt idx="7">
                  <c:v>-1.7999999999999972</c:v>
                </c:pt>
                <c:pt idx="8">
                  <c:v>-2.0999999999999943</c:v>
                </c:pt>
                <c:pt idx="9">
                  <c:v>-1.5</c:v>
                </c:pt>
                <c:pt idx="10">
                  <c:v>-1.7999999999999972</c:v>
                </c:pt>
                <c:pt idx="11">
                  <c:v>-2.200000000000003</c:v>
                </c:pt>
                <c:pt idx="12">
                  <c:v>-1.7000000000000028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-1.5999999999999943</c:v>
                </c:pt>
                <c:pt idx="17">
                  <c:v>-1.7000000000000028</c:v>
                </c:pt>
                <c:pt idx="18">
                  <c:v>-2</c:v>
                </c:pt>
                <c:pt idx="19">
                  <c:v>-1.4000000000000057</c:v>
                </c:pt>
                <c:pt idx="20">
                  <c:v>-0.7999999999999972</c:v>
                </c:pt>
                <c:pt idx="21">
                  <c:v>-2</c:v>
                </c:pt>
                <c:pt idx="22">
                  <c:v>-1.4000000000000057</c:v>
                </c:pt>
                <c:pt idx="23">
                  <c:v>-0.9000000000000057</c:v>
                </c:pt>
                <c:pt idx="24">
                  <c:v>-1</c:v>
                </c:pt>
              </c:numCache>
            </c:numRef>
          </c:val>
          <c:smooth val="0"/>
        </c:ser>
        <c:axId val="23481458"/>
        <c:axId val="10006531"/>
      </c:lineChart>
      <c:catAx>
        <c:axId val="566282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91753"/>
        <c:crossesAt val="0"/>
        <c:auto val="0"/>
        <c:lblOffset val="0"/>
        <c:tickLblSkip val="1"/>
        <c:noMultiLvlLbl val="0"/>
      </c:catAx>
      <c:valAx>
        <c:axId val="39891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28200"/>
        <c:crossesAt val="1"/>
        <c:crossBetween val="between"/>
        <c:dispUnits/>
      </c:valAx>
      <c:catAx>
        <c:axId val="23481458"/>
        <c:scaling>
          <c:orientation val="minMax"/>
        </c:scaling>
        <c:axPos val="b"/>
        <c:delete val="1"/>
        <c:majorTickMark val="out"/>
        <c:minorTickMark val="none"/>
        <c:tickLblPos val="none"/>
        <c:crossAx val="10006531"/>
        <c:crosses val="autoZero"/>
        <c:auto val="0"/>
        <c:lblOffset val="100"/>
        <c:tickLblSkip val="1"/>
        <c:noMultiLvlLbl val="0"/>
      </c:catAx>
      <c:valAx>
        <c:axId val="10006531"/>
        <c:scaling>
          <c:orientation val="minMax"/>
        </c:scaling>
        <c:axPos val="l"/>
        <c:delete val="1"/>
        <c:majorTickMark val="out"/>
        <c:minorTickMark val="none"/>
        <c:tickLblPos val="none"/>
        <c:crossAx val="23481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5"/>
          <c:y val="0.925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0.014</cdr:y>
    </cdr:from>
    <cdr:to>
      <cdr:x>0.15025</cdr:x>
      <cdr:y>0.07625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6675"/>
          <a:ext cx="1419225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0.35775</cdr:x>
      <cdr:y>0.95825</cdr:y>
    </cdr:from>
    <cdr:to>
      <cdr:x>0.7975</cdr:x>
      <cdr:y>0.98575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3505200" y="5067300"/>
          <a:ext cx="431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Export             Import                     Terms of 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trade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PageLayoutView="0" workbookViewId="0" topLeftCell="A1">
      <pane ySplit="3" topLeftCell="A81" activePane="bottomLeft" state="frozen"/>
      <selection pane="topLeft" activeCell="A1" sqref="A1"/>
      <selection pane="bottomLeft" activeCell="B100" sqref="B100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1:11" ht="12.75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2:11" ht="12.75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1:11" ht="12.75">
      <c r="A76" s="2">
        <v>2010</v>
      </c>
      <c r="B76" s="5" t="s">
        <v>17</v>
      </c>
      <c r="C76" s="8">
        <v>100.8</v>
      </c>
      <c r="D76" s="8">
        <v>104.3</v>
      </c>
      <c r="E76" s="1">
        <f t="shared" si="0"/>
        <v>96.6</v>
      </c>
      <c r="G76" s="2">
        <v>2010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8">
        <v>104.6</v>
      </c>
      <c r="E78" s="1">
        <f aca="true" t="shared" si="10" ref="E78:E88">ROUND(C78/D78*100,1)</f>
        <v>96.2</v>
      </c>
      <c r="G78" s="2">
        <v>2011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aca="true" t="shared" si="13" ref="I87:K88">C87-100</f>
        <v>4.5</v>
      </c>
      <c r="J87" s="1">
        <f t="shared" si="13"/>
        <v>6.900000000000006</v>
      </c>
      <c r="K87" s="1">
        <f t="shared" si="13"/>
        <v>-2.200000000000003</v>
      </c>
    </row>
    <row r="88" spans="2:11" ht="12.75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</v>
      </c>
      <c r="J88" s="1">
        <f t="shared" si="13"/>
        <v>7.599999999999994</v>
      </c>
      <c r="K88" s="1">
        <f t="shared" si="13"/>
        <v>-1.7000000000000028</v>
      </c>
    </row>
    <row r="89" spans="2:11" ht="12.75">
      <c r="B89" s="5" t="s">
        <v>18</v>
      </c>
      <c r="C89" s="1">
        <v>103.5</v>
      </c>
      <c r="D89" s="1">
        <v>105.1</v>
      </c>
      <c r="E89" s="1">
        <f aca="true" t="shared" si="14" ref="E89:E100">ROUND(C89/D89*100,1)</f>
        <v>98.5</v>
      </c>
      <c r="H89" s="5" t="s">
        <v>18</v>
      </c>
      <c r="I89" s="1">
        <f aca="true" t="shared" si="15" ref="I89:K91">C89-100</f>
        <v>3.5</v>
      </c>
      <c r="J89" s="1">
        <f t="shared" si="15"/>
        <v>5.099999999999994</v>
      </c>
      <c r="K89" s="1">
        <f t="shared" si="15"/>
        <v>-1.5</v>
      </c>
    </row>
    <row r="90" spans="1:11" ht="12.75">
      <c r="A90" s="2">
        <v>2012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2012</v>
      </c>
      <c r="H90" s="5" t="s">
        <v>19</v>
      </c>
      <c r="I90" s="1">
        <f t="shared" si="15"/>
        <v>5.400000000000006</v>
      </c>
      <c r="J90" s="1">
        <f t="shared" si="15"/>
        <v>7</v>
      </c>
      <c r="K90" s="1">
        <f t="shared" si="15"/>
        <v>-1.5</v>
      </c>
    </row>
    <row r="91" spans="2:11" ht="12.75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4.200000000000003</v>
      </c>
      <c r="J91" s="1">
        <f t="shared" si="15"/>
        <v>5.799999999999997</v>
      </c>
      <c r="K91" s="1">
        <f t="shared" si="15"/>
        <v>-1.5</v>
      </c>
    </row>
    <row r="92" spans="2:11" ht="12.75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aca="true" t="shared" si="16" ref="I92:K93">C92-100</f>
        <v>2.5</v>
      </c>
      <c r="J92" s="1">
        <f t="shared" si="16"/>
        <v>4.200000000000003</v>
      </c>
      <c r="K92" s="1">
        <f t="shared" si="16"/>
        <v>-1.5999999999999943</v>
      </c>
    </row>
    <row r="93" spans="2:11" ht="12.75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2.700000000000003</v>
      </c>
      <c r="J93" s="1">
        <f t="shared" si="16"/>
        <v>4.5</v>
      </c>
      <c r="K93" s="1">
        <f t="shared" si="16"/>
        <v>-1.7000000000000028</v>
      </c>
    </row>
    <row r="94" spans="2:11" ht="12.75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aca="true" t="shared" si="17" ref="I94:K95">C94-100</f>
        <v>4</v>
      </c>
      <c r="J94" s="1">
        <f t="shared" si="17"/>
        <v>6.099999999999994</v>
      </c>
      <c r="K94" s="1">
        <f t="shared" si="17"/>
        <v>-2</v>
      </c>
    </row>
    <row r="95" spans="2:11" ht="12.75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</v>
      </c>
      <c r="J95" s="1">
        <f t="shared" si="17"/>
        <v>6.599999999999994</v>
      </c>
      <c r="K95" s="1">
        <f t="shared" si="17"/>
        <v>-1.4000000000000057</v>
      </c>
    </row>
    <row r="96" spans="2:11" ht="12.75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aca="true" t="shared" si="18" ref="I96:K98">C96-100</f>
        <v>4.700000000000003</v>
      </c>
      <c r="J96" s="1">
        <f t="shared" si="18"/>
        <v>5.5</v>
      </c>
      <c r="K96" s="1">
        <f t="shared" si="18"/>
        <v>-0.7999999999999972</v>
      </c>
    </row>
    <row r="97" spans="2:11" ht="12.75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3.700000000000003</v>
      </c>
      <c r="J97" s="1">
        <f t="shared" si="18"/>
        <v>5.799999999999997</v>
      </c>
      <c r="K97" s="1">
        <f t="shared" si="18"/>
        <v>-2</v>
      </c>
    </row>
    <row r="98" spans="2:11" ht="12.75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</v>
      </c>
      <c r="K98" s="1">
        <f t="shared" si="18"/>
        <v>-1.4000000000000057</v>
      </c>
    </row>
    <row r="99" spans="2:11" ht="12.75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>C99-100</f>
        <v>1.2999999999999972</v>
      </c>
      <c r="J99" s="1">
        <f>D99-100</f>
        <v>2.200000000000003</v>
      </c>
      <c r="K99" s="1">
        <f>E99-100</f>
        <v>-0.9000000000000057</v>
      </c>
    </row>
    <row r="100" spans="2:11" ht="12.75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>C100-100</f>
        <v>0.29999999999999716</v>
      </c>
      <c r="J100" s="1">
        <f>D100-100</f>
        <v>1.2999999999999972</v>
      </c>
      <c r="K100" s="1">
        <f>E100-100</f>
        <v>-1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2013-01-10T13:45:24Z</dcterms:modified>
  <cp:category/>
  <cp:version/>
  <cp:contentType/>
  <cp:contentStatus/>
</cp:coreProperties>
</file>