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<sst xmlns="http://schemas.openxmlformats.org/spreadsheetml/2006/main" count="94" uniqueCount="63">
  <si>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</si>
  <si>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</si>
  <si>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</si>
  <si>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</si>
  <si>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</si>
  <si>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</si>
  <si>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</si>
  <si>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</si>
  <si>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</si>
  <si>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</si>
  <si>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</si>
  <si>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</si>
  <si>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</si>
  <si>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</si>
  <si>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</si>
  <si>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</si>
  <si>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</si>
  <si>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</si>
  <si>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</si>
  <si>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</si>
  <si>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</si>
  <si>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</si>
  <si>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</si>
  <si>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</si>
  <si>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</si>
  <si>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</si>
  <si>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</si>
  <si>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</si>
  <si>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</si>
  <si>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</si>
  <si>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</si>
  <si>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</si>
  <si>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</si>
  <si>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</si>
  <si>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</si>
  <si>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</si>
  <si>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</si>
  <si>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</si>
  <si>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</si>
  <si>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</si>
  <si>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</si>
  <si>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</si>
  <si>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</si>
  <si>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 xml:space="preserve">XIII.
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</si>
  <si>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</si>
  <si>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</si>
  <si>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</si>
  <si>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</si>
  <si>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</si>
  <si>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</si>
  <si>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</si>
  <si>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XVII.
</t>
  </si>
  <si>
    <t xml:space="preserve">Vrozené vady, deformace a chromozomální
abnormality (Q00 - Q99)  </t>
  </si>
  <si>
    <t xml:space="preserve">XVIII.
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</si>
  <si>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</si>
  <si>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</si>
  <si>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</si>
  <si>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</si>
  <si>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</si>
  <si>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</si>
  <si>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</si>
  <si>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Tab. D.5  Zemřelí podle příčin smrti v Olomouckém kraji v 1. čtvrtletí 2012</t>
  </si>
  <si>
    <t xml:space="preserve">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</si>
</sst>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167" fontId="6" fillId="0" borderId="13" xfId="0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4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15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125" style="28" customWidth="1"/>
    <col min="2" max="2" width="7.00390625" style="3" customWidth="1"/>
    <col min="3" max="3" width="32.125" style="3" customWidth="1"/>
    <col min="4" max="4" width="7.125" style="3" customWidth="1"/>
    <col min="5" max="5" width="6.75390625" style="3" customWidth="1"/>
    <col min="6" max="8" width="7.125" style="3" customWidth="1"/>
    <col min="9" max="9" width="7.125" style="4" customWidth="1"/>
    <col min="10" max="16384" width="9.125" style="3" customWidth="1"/>
  </cols>
  <sheetData>
    <row r="1" spans="1:9" ht="12" customHeight="1">
      <c r="A1" s="38" t="s">
        <v>61</v>
      </c>
      <c r="B1" s="38"/>
      <c r="C1" s="38"/>
      <c r="D1" s="38"/>
      <c r="E1" s="38"/>
      <c r="F1" s="39"/>
      <c r="G1" s="39"/>
      <c r="H1" s="39"/>
      <c r="I1" s="39"/>
    </row>
    <row r="2" spans="1:9" ht="12" customHeight="1">
      <c r="A2" s="1"/>
      <c r="B2" s="1"/>
      <c r="C2" s="1"/>
      <c r="D2" s="1"/>
      <c r="E2" s="1"/>
      <c r="F2" s="2"/>
      <c r="G2" s="2"/>
      <c r="H2" s="2"/>
      <c r="I2" s="30"/>
    </row>
    <row r="3" spans="1:3" ht="12" customHeight="1" thickBot="1">
      <c r="A3" s="37" t="s">
        <v>60</v>
      </c>
      <c r="B3" s="37"/>
      <c r="C3" s="37"/>
    </row>
    <row r="4" spans="1:9" ht="15" customHeight="1">
      <c r="A4" s="41"/>
      <c r="B4" s="41"/>
      <c r="C4" s="41"/>
      <c r="D4" s="46" t="s">
        <v>0</v>
      </c>
      <c r="E4" s="47"/>
      <c r="F4" s="47"/>
      <c r="G4" s="47"/>
      <c r="H4" s="47"/>
      <c r="I4" s="47"/>
    </row>
    <row r="5" spans="1:9" ht="15" customHeight="1">
      <c r="A5" s="42"/>
      <c r="B5" s="42"/>
      <c r="C5" s="42"/>
      <c r="D5" s="44" t="s">
        <v>1</v>
      </c>
      <c r="E5" s="45"/>
      <c r="F5" s="48" t="s">
        <v>2</v>
      </c>
      <c r="G5" s="48"/>
      <c r="H5" s="48" t="s">
        <v>3</v>
      </c>
      <c r="I5" s="44"/>
    </row>
    <row r="6" spans="1:9" ht="15" customHeight="1" thickBot="1">
      <c r="A6" s="43"/>
      <c r="B6" s="43"/>
      <c r="C6" s="43"/>
      <c r="D6" s="5" t="s">
        <v>4</v>
      </c>
      <c r="E6" s="5" t="s">
        <v>58</v>
      </c>
      <c r="F6" s="6" t="s">
        <v>4</v>
      </c>
      <c r="G6" s="5" t="s">
        <v>58</v>
      </c>
      <c r="H6" s="5" t="s">
        <v>4</v>
      </c>
      <c r="I6" s="7" t="s">
        <v>58</v>
      </c>
    </row>
    <row r="7" spans="1:9" ht="15" customHeight="1">
      <c r="A7" s="49" t="s">
        <v>5</v>
      </c>
      <c r="B7" s="49"/>
      <c r="C7" s="49"/>
      <c r="D7" s="8">
        <v>1733</v>
      </c>
      <c r="E7" s="9">
        <v>100</v>
      </c>
      <c r="F7" s="8">
        <v>896</v>
      </c>
      <c r="G7" s="9">
        <v>100</v>
      </c>
      <c r="H7" s="8">
        <v>837</v>
      </c>
      <c r="I7" s="10">
        <v>100</v>
      </c>
    </row>
    <row r="8" spans="1:9" ht="14.25" customHeight="1">
      <c r="A8" s="34" t="s">
        <v>6</v>
      </c>
      <c r="B8" s="34"/>
      <c r="C8" s="34"/>
      <c r="D8" s="32"/>
      <c r="E8" s="11"/>
      <c r="F8" s="12"/>
      <c r="G8" s="13"/>
      <c r="H8" s="13"/>
      <c r="I8" s="14"/>
    </row>
    <row r="9" spans="1:9" ht="15" customHeight="1">
      <c r="A9" s="15" t="s">
        <v>7</v>
      </c>
      <c r="B9" s="16" t="s">
        <v>8</v>
      </c>
      <c r="C9" s="16"/>
      <c r="D9" s="29">
        <v>18</v>
      </c>
      <c r="E9" s="18">
        <f>D9/$D$7*100</f>
        <v>1.03866128101558</v>
      </c>
      <c r="F9" s="19">
        <v>8</v>
      </c>
      <c r="G9" s="20">
        <f>F9/$F$7*100</f>
        <v>0.8928571428571428</v>
      </c>
      <c r="H9" s="19">
        <v>10</v>
      </c>
      <c r="I9" s="21">
        <f>H9/$H$7*100</f>
        <v>1.1947431302270013</v>
      </c>
    </row>
    <row r="10" spans="1:9" ht="15" customHeight="1">
      <c r="A10" s="15" t="s">
        <v>9</v>
      </c>
      <c r="B10" s="16" t="s">
        <v>10</v>
      </c>
      <c r="C10" s="16"/>
      <c r="D10" s="29">
        <v>426</v>
      </c>
      <c r="E10" s="18">
        <f aca="true" t="shared" si="0" ref="E10:E39">D10/$D$7*100</f>
        <v>24.581650317368727</v>
      </c>
      <c r="F10" s="19">
        <v>235</v>
      </c>
      <c r="G10" s="20">
        <f aca="true" t="shared" si="1" ref="G10:G39">F10/$F$7*100</f>
        <v>26.22767857142857</v>
      </c>
      <c r="H10" s="19">
        <v>191</v>
      </c>
      <c r="I10" s="21">
        <f aca="true" t="shared" si="2" ref="I10:I39">H10/$H$7*100</f>
        <v>22.819593787335723</v>
      </c>
    </row>
    <row r="11" spans="1:9" ht="15" customHeight="1">
      <c r="A11" s="15"/>
      <c r="B11" s="23" t="s">
        <v>11</v>
      </c>
      <c r="C11" s="16" t="s">
        <v>12</v>
      </c>
      <c r="D11" s="17">
        <v>419</v>
      </c>
      <c r="E11" s="18">
        <f t="shared" si="0"/>
        <v>24.177726485862667</v>
      </c>
      <c r="F11" s="19">
        <v>233</v>
      </c>
      <c r="G11" s="20">
        <f t="shared" si="1"/>
        <v>26.004464285714285</v>
      </c>
      <c r="H11" s="19">
        <v>186</v>
      </c>
      <c r="I11" s="21">
        <f t="shared" si="2"/>
        <v>22.22222222222222</v>
      </c>
    </row>
    <row r="12" spans="1:9" ht="15" customHeight="1">
      <c r="A12" s="15"/>
      <c r="B12" s="23" t="s">
        <v>11</v>
      </c>
      <c r="C12" s="16" t="s">
        <v>13</v>
      </c>
      <c r="D12" s="22">
        <v>37</v>
      </c>
      <c r="E12" s="18">
        <f t="shared" si="0"/>
        <v>2.1350259665320253</v>
      </c>
      <c r="F12" s="19">
        <v>22</v>
      </c>
      <c r="G12" s="20">
        <f t="shared" si="1"/>
        <v>2.455357142857143</v>
      </c>
      <c r="H12" s="19">
        <v>15</v>
      </c>
      <c r="I12" s="21">
        <f t="shared" si="2"/>
        <v>1.7921146953405016</v>
      </c>
    </row>
    <row r="13" spans="1:9" ht="15" customHeight="1">
      <c r="A13" s="15"/>
      <c r="B13" s="4"/>
      <c r="C13" s="16" t="s">
        <v>14</v>
      </c>
      <c r="D13" s="22">
        <v>20</v>
      </c>
      <c r="E13" s="18">
        <f t="shared" si="0"/>
        <v>1.154068090017311</v>
      </c>
      <c r="F13" s="19">
        <v>13</v>
      </c>
      <c r="G13" s="20">
        <f t="shared" si="1"/>
        <v>1.4508928571428572</v>
      </c>
      <c r="H13" s="19">
        <v>7</v>
      </c>
      <c r="I13" s="21">
        <f t="shared" si="2"/>
        <v>0.8363201911589008</v>
      </c>
    </row>
    <row r="14" spans="1:9" ht="15" customHeight="1">
      <c r="A14" s="15"/>
      <c r="B14" s="4"/>
      <c r="C14" s="16" t="s">
        <v>15</v>
      </c>
      <c r="D14" s="22">
        <v>7</v>
      </c>
      <c r="E14" s="18">
        <f t="shared" si="0"/>
        <v>0.4039238315060588</v>
      </c>
      <c r="F14" s="19">
        <v>6</v>
      </c>
      <c r="G14" s="20">
        <f t="shared" si="1"/>
        <v>0.6696428571428571</v>
      </c>
      <c r="H14" s="19">
        <v>1</v>
      </c>
      <c r="I14" s="21">
        <f t="shared" si="2"/>
        <v>0.11947431302270012</v>
      </c>
    </row>
    <row r="15" spans="1:9" ht="15" customHeight="1">
      <c r="A15" s="15"/>
      <c r="B15" s="4"/>
      <c r="C15" s="16" t="s">
        <v>16</v>
      </c>
      <c r="D15" s="22">
        <v>83</v>
      </c>
      <c r="E15" s="18">
        <f t="shared" si="0"/>
        <v>4.789382573571841</v>
      </c>
      <c r="F15" s="19">
        <v>56</v>
      </c>
      <c r="G15" s="20">
        <f t="shared" si="1"/>
        <v>6.25</v>
      </c>
      <c r="H15" s="19">
        <v>27</v>
      </c>
      <c r="I15" s="21">
        <f t="shared" si="2"/>
        <v>3.225806451612903</v>
      </c>
    </row>
    <row r="16" spans="1:9" ht="15" customHeight="1">
      <c r="A16" s="15"/>
      <c r="B16" s="4"/>
      <c r="C16" s="16" t="s">
        <v>17</v>
      </c>
      <c r="D16" s="22">
        <v>25</v>
      </c>
      <c r="E16" s="18">
        <f t="shared" si="0"/>
        <v>1.4425851125216387</v>
      </c>
      <c r="F16" s="19">
        <v>1</v>
      </c>
      <c r="G16" s="20">
        <f t="shared" si="1"/>
        <v>0.11160714285714285</v>
      </c>
      <c r="H16" s="19">
        <v>24</v>
      </c>
      <c r="I16" s="21">
        <f t="shared" si="2"/>
        <v>2.867383512544803</v>
      </c>
    </row>
    <row r="17" spans="1:9" s="25" customFormat="1" ht="21.75" customHeight="1">
      <c r="A17" s="15"/>
      <c r="B17" s="4"/>
      <c r="C17" s="24" t="s">
        <v>18</v>
      </c>
      <c r="D17" s="22">
        <v>28</v>
      </c>
      <c r="E17" s="18">
        <f t="shared" si="0"/>
        <v>1.6156953260242353</v>
      </c>
      <c r="F17" s="19">
        <v>13</v>
      </c>
      <c r="G17" s="20">
        <f t="shared" si="1"/>
        <v>1.4508928571428572</v>
      </c>
      <c r="H17" s="19">
        <v>15</v>
      </c>
      <c r="I17" s="21">
        <f t="shared" si="2"/>
        <v>1.7921146953405016</v>
      </c>
    </row>
    <row r="18" spans="1:9" ht="24" customHeight="1">
      <c r="A18" s="26" t="s">
        <v>19</v>
      </c>
      <c r="B18" s="40" t="s">
        <v>20</v>
      </c>
      <c r="C18" s="40"/>
      <c r="D18" s="22">
        <v>3</v>
      </c>
      <c r="E18" s="18">
        <f t="shared" si="0"/>
        <v>0.17311021350259664</v>
      </c>
      <c r="F18" s="19">
        <v>1</v>
      </c>
      <c r="G18" s="20">
        <f t="shared" si="1"/>
        <v>0.11160714285714285</v>
      </c>
      <c r="H18" s="19">
        <v>2</v>
      </c>
      <c r="I18" s="21">
        <f t="shared" si="2"/>
        <v>0.23894862604540024</v>
      </c>
    </row>
    <row r="19" spans="1:9" ht="15" customHeight="1">
      <c r="A19" s="15" t="s">
        <v>21</v>
      </c>
      <c r="B19" s="16" t="s">
        <v>22</v>
      </c>
      <c r="C19" s="16"/>
      <c r="D19" s="22">
        <v>24</v>
      </c>
      <c r="E19" s="18">
        <f t="shared" si="0"/>
        <v>1.3848817080207732</v>
      </c>
      <c r="F19" s="19">
        <v>8</v>
      </c>
      <c r="G19" s="20">
        <f t="shared" si="1"/>
        <v>0.8928571428571428</v>
      </c>
      <c r="H19" s="19">
        <v>16</v>
      </c>
      <c r="I19" s="21">
        <f t="shared" si="2"/>
        <v>1.911589008363202</v>
      </c>
    </row>
    <row r="20" spans="1:9" ht="15" customHeight="1">
      <c r="A20" s="15" t="s">
        <v>23</v>
      </c>
      <c r="B20" s="16" t="s">
        <v>24</v>
      </c>
      <c r="C20" s="16"/>
      <c r="D20" s="22">
        <v>14</v>
      </c>
      <c r="E20" s="18">
        <f t="shared" si="0"/>
        <v>0.8078476630121176</v>
      </c>
      <c r="F20" s="19">
        <v>7</v>
      </c>
      <c r="G20" s="20">
        <f t="shared" si="1"/>
        <v>0.78125</v>
      </c>
      <c r="H20" s="19">
        <v>7</v>
      </c>
      <c r="I20" s="21">
        <f t="shared" si="2"/>
        <v>0.8363201911589008</v>
      </c>
    </row>
    <row r="21" spans="1:9" ht="15" customHeight="1">
      <c r="A21" s="15" t="s">
        <v>25</v>
      </c>
      <c r="B21" s="16" t="s">
        <v>26</v>
      </c>
      <c r="C21" s="16"/>
      <c r="D21" s="22">
        <v>46</v>
      </c>
      <c r="E21" s="18">
        <f t="shared" si="0"/>
        <v>2.6543566070398152</v>
      </c>
      <c r="F21" s="19">
        <v>21</v>
      </c>
      <c r="G21" s="20">
        <f t="shared" si="1"/>
        <v>2.34375</v>
      </c>
      <c r="H21" s="19">
        <v>25</v>
      </c>
      <c r="I21" s="21">
        <f t="shared" si="2"/>
        <v>2.986857825567503</v>
      </c>
    </row>
    <row r="22" spans="1:9" ht="15" customHeight="1">
      <c r="A22" s="15" t="s">
        <v>27</v>
      </c>
      <c r="B22" s="16" t="s">
        <v>28</v>
      </c>
      <c r="C22" s="16"/>
      <c r="D22" s="22" t="s">
        <v>62</v>
      </c>
      <c r="E22" s="22" t="s">
        <v>62</v>
      </c>
      <c r="F22" s="22" t="s">
        <v>62</v>
      </c>
      <c r="G22" s="22" t="s">
        <v>62</v>
      </c>
      <c r="H22" s="22" t="s">
        <v>62</v>
      </c>
      <c r="I22" s="31" t="s">
        <v>62</v>
      </c>
    </row>
    <row r="23" spans="1:9" ht="15" customHeight="1">
      <c r="A23" s="15" t="s">
        <v>29</v>
      </c>
      <c r="B23" s="16" t="s">
        <v>30</v>
      </c>
      <c r="C23" s="16"/>
      <c r="D23" s="22" t="s">
        <v>62</v>
      </c>
      <c r="E23" s="22" t="s">
        <v>62</v>
      </c>
      <c r="F23" s="22" t="s">
        <v>62</v>
      </c>
      <c r="G23" s="22" t="s">
        <v>62</v>
      </c>
      <c r="H23" s="22" t="s">
        <v>62</v>
      </c>
      <c r="I23" s="31" t="s">
        <v>62</v>
      </c>
    </row>
    <row r="24" spans="1:9" ht="15" customHeight="1">
      <c r="A24" s="15" t="s">
        <v>31</v>
      </c>
      <c r="B24" s="16" t="s">
        <v>32</v>
      </c>
      <c r="C24" s="16"/>
      <c r="D24" s="22">
        <v>893</v>
      </c>
      <c r="E24" s="18">
        <f t="shared" si="0"/>
        <v>51.52914021927294</v>
      </c>
      <c r="F24" s="19">
        <v>430</v>
      </c>
      <c r="G24" s="20">
        <f t="shared" si="1"/>
        <v>47.99107142857143</v>
      </c>
      <c r="H24" s="19">
        <v>463</v>
      </c>
      <c r="I24" s="21">
        <f t="shared" si="2"/>
        <v>55.31660692951016</v>
      </c>
    </row>
    <row r="25" spans="1:9" ht="15" customHeight="1">
      <c r="A25" s="15"/>
      <c r="B25" s="23" t="s">
        <v>11</v>
      </c>
      <c r="C25" s="16" t="s">
        <v>33</v>
      </c>
      <c r="D25" s="22">
        <v>83</v>
      </c>
      <c r="E25" s="18">
        <f t="shared" si="0"/>
        <v>4.789382573571841</v>
      </c>
      <c r="F25" s="19">
        <v>46</v>
      </c>
      <c r="G25" s="20">
        <f t="shared" si="1"/>
        <v>5.133928571428571</v>
      </c>
      <c r="H25" s="19">
        <v>37</v>
      </c>
      <c r="I25" s="21">
        <f t="shared" si="2"/>
        <v>4.4205495818399045</v>
      </c>
    </row>
    <row r="26" spans="1:9" ht="24" customHeight="1">
      <c r="A26" s="15"/>
      <c r="B26" s="4"/>
      <c r="C26" s="24" t="s">
        <v>34</v>
      </c>
      <c r="D26" s="22">
        <v>367</v>
      </c>
      <c r="E26" s="18">
        <f t="shared" si="0"/>
        <v>21.177149451817655</v>
      </c>
      <c r="F26" s="19">
        <v>172</v>
      </c>
      <c r="G26" s="20">
        <f t="shared" si="1"/>
        <v>19.196428571428573</v>
      </c>
      <c r="H26" s="19">
        <v>195</v>
      </c>
      <c r="I26" s="21">
        <f t="shared" si="2"/>
        <v>23.297491039426525</v>
      </c>
    </row>
    <row r="27" spans="1:9" ht="15" customHeight="1">
      <c r="A27" s="15"/>
      <c r="B27" s="4"/>
      <c r="C27" s="16" t="s">
        <v>35</v>
      </c>
      <c r="D27" s="22">
        <v>159</v>
      </c>
      <c r="E27" s="18">
        <f t="shared" si="0"/>
        <v>9.174841315637623</v>
      </c>
      <c r="F27" s="19">
        <v>76</v>
      </c>
      <c r="G27" s="20">
        <f t="shared" si="1"/>
        <v>8.482142857142858</v>
      </c>
      <c r="H27" s="19">
        <v>83</v>
      </c>
      <c r="I27" s="21">
        <f t="shared" si="2"/>
        <v>9.91636798088411</v>
      </c>
    </row>
    <row r="28" spans="1:9" ht="15" customHeight="1">
      <c r="A28" s="15" t="s">
        <v>36</v>
      </c>
      <c r="B28" s="16" t="s">
        <v>37</v>
      </c>
      <c r="C28" s="16"/>
      <c r="D28" s="22">
        <v>93</v>
      </c>
      <c r="E28" s="18">
        <f t="shared" si="0"/>
        <v>5.366416618580496</v>
      </c>
      <c r="F28" s="19">
        <v>50</v>
      </c>
      <c r="G28" s="20">
        <f t="shared" si="1"/>
        <v>5.580357142857143</v>
      </c>
      <c r="H28" s="19">
        <v>43</v>
      </c>
      <c r="I28" s="21">
        <f t="shared" si="2"/>
        <v>5.137395459976105</v>
      </c>
    </row>
    <row r="29" spans="1:9" ht="15" customHeight="1">
      <c r="A29" s="15"/>
      <c r="B29" s="23" t="s">
        <v>11</v>
      </c>
      <c r="C29" s="16" t="s">
        <v>38</v>
      </c>
      <c r="D29" s="22">
        <v>53</v>
      </c>
      <c r="E29" s="18">
        <f t="shared" si="0"/>
        <v>3.058280438545874</v>
      </c>
      <c r="F29" s="19">
        <v>24</v>
      </c>
      <c r="G29" s="20">
        <f t="shared" si="1"/>
        <v>2.6785714285714284</v>
      </c>
      <c r="H29" s="19">
        <v>29</v>
      </c>
      <c r="I29" s="21">
        <f t="shared" si="2"/>
        <v>3.464755077658303</v>
      </c>
    </row>
    <row r="30" spans="1:9" ht="15" customHeight="1">
      <c r="A30" s="15" t="s">
        <v>39</v>
      </c>
      <c r="B30" s="16" t="s">
        <v>40</v>
      </c>
      <c r="C30" s="16"/>
      <c r="D30" s="22">
        <v>78</v>
      </c>
      <c r="E30" s="18">
        <f t="shared" si="0"/>
        <v>4.500865551067513</v>
      </c>
      <c r="F30" s="19">
        <v>47</v>
      </c>
      <c r="G30" s="20">
        <f t="shared" si="1"/>
        <v>5.245535714285714</v>
      </c>
      <c r="H30" s="19">
        <v>31</v>
      </c>
      <c r="I30" s="21">
        <f t="shared" si="2"/>
        <v>3.7037037037037033</v>
      </c>
    </row>
    <row r="31" spans="1:9" ht="15" customHeight="1">
      <c r="A31" s="15" t="s">
        <v>41</v>
      </c>
      <c r="B31" s="16" t="s">
        <v>42</v>
      </c>
      <c r="C31" s="16"/>
      <c r="D31" s="22">
        <v>3</v>
      </c>
      <c r="E31" s="18">
        <f t="shared" si="0"/>
        <v>0.17311021350259664</v>
      </c>
      <c r="F31" s="22">
        <v>2</v>
      </c>
      <c r="G31" s="20">
        <f t="shared" si="1"/>
        <v>0.2232142857142857</v>
      </c>
      <c r="H31" s="22">
        <v>1</v>
      </c>
      <c r="I31" s="21">
        <f t="shared" si="2"/>
        <v>0.11947431302270012</v>
      </c>
    </row>
    <row r="32" spans="1:9" ht="24" customHeight="1">
      <c r="A32" s="27" t="s">
        <v>43</v>
      </c>
      <c r="B32" s="33" t="s">
        <v>44</v>
      </c>
      <c r="C32" s="33"/>
      <c r="D32" s="22" t="s">
        <v>62</v>
      </c>
      <c r="E32" s="22" t="s">
        <v>62</v>
      </c>
      <c r="F32" s="22" t="s">
        <v>62</v>
      </c>
      <c r="G32" s="22" t="s">
        <v>62</v>
      </c>
      <c r="H32" s="22" t="s">
        <v>62</v>
      </c>
      <c r="I32" s="31" t="s">
        <v>62</v>
      </c>
    </row>
    <row r="33" spans="1:9" ht="15" customHeight="1">
      <c r="A33" s="15" t="s">
        <v>45</v>
      </c>
      <c r="B33" s="16" t="s">
        <v>46</v>
      </c>
      <c r="C33" s="16"/>
      <c r="D33" s="22">
        <v>21</v>
      </c>
      <c r="E33" s="18">
        <f t="shared" si="0"/>
        <v>1.2117714945181766</v>
      </c>
      <c r="F33" s="19">
        <v>13</v>
      </c>
      <c r="G33" s="20">
        <f t="shared" si="1"/>
        <v>1.4508928571428572</v>
      </c>
      <c r="H33" s="19">
        <v>8</v>
      </c>
      <c r="I33" s="21">
        <f t="shared" si="2"/>
        <v>0.955794504181601</v>
      </c>
    </row>
    <row r="34" spans="1:9" ht="15" customHeight="1">
      <c r="A34" s="15" t="s">
        <v>47</v>
      </c>
      <c r="B34" s="16" t="s">
        <v>48</v>
      </c>
      <c r="C34" s="16"/>
      <c r="D34" s="22" t="s">
        <v>62</v>
      </c>
      <c r="E34" s="22" t="s">
        <v>62</v>
      </c>
      <c r="F34" s="22" t="s">
        <v>62</v>
      </c>
      <c r="G34" s="22" t="s">
        <v>62</v>
      </c>
      <c r="H34" s="22" t="s">
        <v>62</v>
      </c>
      <c r="I34" s="31" t="s">
        <v>62</v>
      </c>
    </row>
    <row r="35" spans="1:9" ht="15" customHeight="1">
      <c r="A35" s="15" t="s">
        <v>49</v>
      </c>
      <c r="B35" s="16" t="s">
        <v>50</v>
      </c>
      <c r="C35" s="16"/>
      <c r="D35" s="22">
        <v>2</v>
      </c>
      <c r="E35" s="18">
        <f t="shared" si="0"/>
        <v>0.1154068090017311</v>
      </c>
      <c r="F35" s="19">
        <v>1</v>
      </c>
      <c r="G35" s="20">
        <f t="shared" si="1"/>
        <v>0.11160714285714285</v>
      </c>
      <c r="H35" s="19">
        <v>1</v>
      </c>
      <c r="I35" s="21">
        <f t="shared" si="2"/>
        <v>0.11947431302270012</v>
      </c>
    </row>
    <row r="36" spans="1:9" ht="24" customHeight="1">
      <c r="A36" s="27" t="s">
        <v>51</v>
      </c>
      <c r="B36" s="33" t="s">
        <v>52</v>
      </c>
      <c r="C36" s="33"/>
      <c r="D36" s="22">
        <v>3</v>
      </c>
      <c r="E36" s="18">
        <f t="shared" si="0"/>
        <v>0.17311021350259664</v>
      </c>
      <c r="F36" s="19">
        <v>2</v>
      </c>
      <c r="G36" s="20">
        <f t="shared" si="1"/>
        <v>0.2232142857142857</v>
      </c>
      <c r="H36" s="19">
        <v>1</v>
      </c>
      <c r="I36" s="21">
        <f t="shared" si="2"/>
        <v>0.11947431302270012</v>
      </c>
    </row>
    <row r="37" spans="1:9" ht="24" customHeight="1">
      <c r="A37" s="27" t="s">
        <v>53</v>
      </c>
      <c r="B37" s="33" t="s">
        <v>54</v>
      </c>
      <c r="C37" s="33"/>
      <c r="D37" s="22">
        <v>18</v>
      </c>
      <c r="E37" s="18">
        <f t="shared" si="0"/>
        <v>1.03866128101558</v>
      </c>
      <c r="F37" s="19">
        <v>8</v>
      </c>
      <c r="G37" s="20">
        <f t="shared" si="1"/>
        <v>0.8928571428571428</v>
      </c>
      <c r="H37" s="19">
        <v>10</v>
      </c>
      <c r="I37" s="21">
        <f t="shared" si="2"/>
        <v>1.1947431302270013</v>
      </c>
    </row>
    <row r="38" spans="1:9" ht="15" customHeight="1">
      <c r="A38" s="15" t="s">
        <v>55</v>
      </c>
      <c r="B38" s="16" t="s">
        <v>56</v>
      </c>
      <c r="C38" s="16"/>
      <c r="D38" s="22">
        <v>91</v>
      </c>
      <c r="E38" s="18">
        <f t="shared" si="0"/>
        <v>5.251009809578766</v>
      </c>
      <c r="F38" s="19">
        <v>63</v>
      </c>
      <c r="G38" s="20">
        <f t="shared" si="1"/>
        <v>7.03125</v>
      </c>
      <c r="H38" s="19">
        <v>28</v>
      </c>
      <c r="I38" s="21">
        <f t="shared" si="2"/>
        <v>3.345280764635603</v>
      </c>
    </row>
    <row r="39" spans="1:9" ht="15" customHeight="1">
      <c r="A39" s="15"/>
      <c r="B39" s="23" t="s">
        <v>11</v>
      </c>
      <c r="C39" s="16" t="s">
        <v>57</v>
      </c>
      <c r="D39" s="22">
        <v>19</v>
      </c>
      <c r="E39" s="18">
        <f t="shared" si="0"/>
        <v>1.0963646855164455</v>
      </c>
      <c r="F39" s="19">
        <v>15</v>
      </c>
      <c r="G39" s="20">
        <f t="shared" si="1"/>
        <v>1.6741071428571428</v>
      </c>
      <c r="H39" s="19">
        <v>4</v>
      </c>
      <c r="I39" s="21">
        <f t="shared" si="2"/>
        <v>0.4778972520908005</v>
      </c>
    </row>
    <row r="40" spans="1:5" ht="8.25" customHeight="1">
      <c r="A40" s="15"/>
      <c r="B40" s="23"/>
      <c r="C40" s="16"/>
      <c r="D40" s="16"/>
      <c r="E40" s="16"/>
    </row>
    <row r="41" spans="1:7" ht="12.75">
      <c r="A41" s="35" t="s">
        <v>59</v>
      </c>
      <c r="B41" s="35"/>
      <c r="C41" s="35"/>
      <c r="D41" s="35"/>
      <c r="E41" s="36"/>
      <c r="F41" s="36"/>
      <c r="G41" s="36"/>
    </row>
  </sheetData>
  <sheetProtection/>
  <mergeCells count="14">
    <mergeCell ref="A1:I1"/>
    <mergeCell ref="B18:C18"/>
    <mergeCell ref="A4:C6"/>
    <mergeCell ref="D5:E5"/>
    <mergeCell ref="D4:I4"/>
    <mergeCell ref="F5:G5"/>
    <mergeCell ref="H5:I5"/>
    <mergeCell ref="A7:C7"/>
    <mergeCell ref="B32:C32"/>
    <mergeCell ref="A8:C8"/>
    <mergeCell ref="A41:G41"/>
    <mergeCell ref="A3:C3"/>
    <mergeCell ref="B36:C36"/>
    <mergeCell ref="B37:C3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Statistika</cp:lastModifiedBy>
  <cp:lastPrinted>2011-05-30T11:00:11Z</cp:lastPrinted>
  <dcterms:created xsi:type="dcterms:W3CDTF">2009-09-10T11:20:56Z</dcterms:created>
  <dcterms:modified xsi:type="dcterms:W3CDTF">2012-06-05T07:40:40Z</dcterms:modified>
  <cp:category/>
  <cp:version/>
  <cp:contentType/>
  <cp:contentStatus/>
</cp:coreProperties>
</file>