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25260" windowHeight="6285"/>
  </bookViews>
  <sheets>
    <sheet name="List1" sheetId="2" r:id="rId1"/>
  </sheets>
  <definedNames>
    <definedName name="_xlnm.Print_Area" localSheetId="0">List1!$A$1:$P$51</definedName>
  </definedNames>
  <calcPr calcId="125725"/>
</workbook>
</file>

<file path=xl/calcChain.xml><?xml version="1.0" encoding="utf-8"?>
<calcChain xmlns="http://schemas.openxmlformats.org/spreadsheetml/2006/main">
  <c r="K37" i="2"/>
  <c r="L37"/>
  <c r="M37"/>
  <c r="N37"/>
  <c r="O37"/>
  <c r="P37"/>
  <c r="K38"/>
  <c r="L38"/>
  <c r="M38"/>
  <c r="N38"/>
  <c r="O38"/>
  <c r="P38"/>
  <c r="K39"/>
  <c r="L39"/>
  <c r="M39"/>
  <c r="N39"/>
  <c r="O39"/>
  <c r="P39"/>
  <c r="J39"/>
  <c r="J38"/>
  <c r="J37"/>
  <c r="D39"/>
  <c r="E39"/>
  <c r="F39"/>
  <c r="G39"/>
  <c r="H39"/>
  <c r="C39"/>
  <c r="D38"/>
  <c r="E38"/>
  <c r="F38"/>
  <c r="G38"/>
  <c r="H38"/>
  <c r="C38"/>
  <c r="D37"/>
  <c r="E37"/>
  <c r="F37"/>
  <c r="G37"/>
  <c r="H37"/>
  <c r="C37"/>
</calcChain>
</file>

<file path=xl/sharedStrings.xml><?xml version="1.0" encoding="utf-8"?>
<sst xmlns="http://schemas.openxmlformats.org/spreadsheetml/2006/main" count="102" uniqueCount="48">
  <si>
    <t>Celkem</t>
  </si>
  <si>
    <t>v tom ve věku:</t>
  </si>
  <si>
    <t>0</t>
  </si>
  <si>
    <t>95 a více</t>
  </si>
  <si>
    <t>65 a více</t>
  </si>
  <si>
    <t>Průměrný věk obyvatel</t>
  </si>
  <si>
    <t>Podíl obyvatel 
ve věkové skupině (%):</t>
  </si>
  <si>
    <t>Hranice</t>
  </si>
  <si>
    <t>Jeseník</t>
  </si>
  <si>
    <t>Konice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</si>
  <si>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</si>
  <si>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</si>
  <si>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</si>
  <si>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</si>
  <si>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</si>
  <si>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</si>
  <si>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</si>
  <si>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</si>
  <si>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</si>
  <si>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Kraj celkem</t>
  </si>
  <si>
    <t>v tom správní obvody obcí s rozšířenou působností</t>
  </si>
  <si>
    <t>Lipník 
nad Bečvou</t>
  </si>
  <si>
    <t>Muži</t>
  </si>
  <si>
    <t>Ženy</t>
  </si>
  <si>
    <r>
      <t xml:space="preserve">Tab. S.6 Počet obyvatel ve správních obvodech obcí s rozšířenou působností
      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Olomouckého kraje podle pětiletých věkových skupin k 31. 12. 2014</t>
    </r>
  </si>
  <si>
    <t>Tab. S.6 Počet obyvatel ve správních obvodech obcí s rozšířenou působností
        Olomouckého kraje podle pětiletých věkových skupin k 31. 12. 2014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</si>
  <si>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</si>
  <si>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</si>
  <si>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</si>
  <si>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</si>
  <si>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</si>
  <si>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</si>
  <si>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</si>
  <si>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</si>
  <si>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</si>
  <si>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</si>
  <si>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</si>
  <si>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</si>
  <si>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</si>
  <si>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</si>
  <si>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</si>
  <si>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</si>
  <si>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</si>
  <si>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</si>
  <si>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</si>
  <si>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0–14</t>
  </si>
  <si>
    <t>15–64</t>
  </si>
  <si>
    <t>Index stáří (65+ / 0–14)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</si>
</sst>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4" fillId="0" borderId="0" xfId="0" applyFont="1" applyFill="1" applyBorder="1"/>
    <xf numFmtId="0" fontId="4" fillId="0" borderId="1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65" fontId="4" fillId="0" borderId="6" xfId="0" applyNumberFormat="1" applyFont="1" applyFill="1" applyBorder="1"/>
    <xf numFmtId="165" fontId="4" fillId="0" borderId="7" xfId="0" applyNumberFormat="1" applyFont="1" applyFill="1" applyBorder="1"/>
    <xf numFmtId="165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/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Normal="100" workbookViewId="0">
      <selection sqref="A1:H1"/>
    </sheetView>
  </sheetViews>
  <sheetFormatPr defaultRowHeight="11.25"/>
  <cols>
    <col min="1" max="1" width="17.5703125" style="1" customWidth="1"/>
    <col min="2" max="2" width="10.140625" style="1" customWidth="1"/>
    <col min="3" max="7" width="9.85546875" style="1" customWidth="1"/>
    <col min="8" max="8" width="9.85546875" style="15" customWidth="1"/>
    <col min="9" max="9" width="17.5703125" style="1" customWidth="1"/>
    <col min="10" max="16" width="9.28515625" style="1" customWidth="1"/>
    <col min="17" max="16384" width="9.140625" style="1"/>
  </cols>
  <sheetData>
    <row r="1" spans="1:18" ht="26.45" customHeight="1">
      <c r="A1" s="42" t="s">
        <v>24</v>
      </c>
      <c r="B1" s="43"/>
      <c r="C1" s="43"/>
      <c r="D1" s="43"/>
      <c r="E1" s="43"/>
      <c r="F1" s="43"/>
      <c r="G1" s="43"/>
      <c r="H1" s="43"/>
      <c r="I1" s="42" t="s">
        <v>25</v>
      </c>
      <c r="J1" s="43"/>
      <c r="K1" s="43"/>
      <c r="L1" s="43"/>
      <c r="M1" s="43"/>
      <c r="N1" s="43"/>
      <c r="O1" s="43"/>
      <c r="P1" s="43"/>
    </row>
    <row r="2" spans="1:18" ht="12.95" customHeight="1" thickBot="1">
      <c r="A2" s="2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9"/>
    </row>
    <row r="3" spans="1:18" ht="16.5" customHeight="1">
      <c r="A3" s="44"/>
      <c r="B3" s="46" t="s">
        <v>19</v>
      </c>
      <c r="C3" s="46" t="s">
        <v>20</v>
      </c>
      <c r="D3" s="48"/>
      <c r="E3" s="48"/>
      <c r="F3" s="48"/>
      <c r="G3" s="48"/>
      <c r="H3" s="49"/>
      <c r="I3" s="44"/>
      <c r="J3" s="40" t="s">
        <v>20</v>
      </c>
      <c r="K3" s="41"/>
      <c r="L3" s="41"/>
      <c r="M3" s="41"/>
      <c r="N3" s="41"/>
      <c r="O3" s="41"/>
      <c r="P3" s="41"/>
    </row>
    <row r="4" spans="1:18" ht="25.5" customHeight="1" thickBot="1">
      <c r="A4" s="45"/>
      <c r="B4" s="47"/>
      <c r="C4" s="4" t="s">
        <v>7</v>
      </c>
      <c r="D4" s="4" t="s">
        <v>8</v>
      </c>
      <c r="E4" s="4" t="s">
        <v>9</v>
      </c>
      <c r="F4" s="5" t="s">
        <v>21</v>
      </c>
      <c r="G4" s="4" t="s">
        <v>10</v>
      </c>
      <c r="H4" s="6" t="s">
        <v>11</v>
      </c>
      <c r="I4" s="45"/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8" t="s">
        <v>18</v>
      </c>
    </row>
    <row r="5" spans="1:18" ht="15" customHeight="1">
      <c r="A5" s="9" t="s">
        <v>0</v>
      </c>
      <c r="B5" s="10">
        <v>635711</v>
      </c>
      <c r="C5" s="11">
        <v>34424</v>
      </c>
      <c r="D5" s="11">
        <v>39584</v>
      </c>
      <c r="E5" s="11">
        <v>10909</v>
      </c>
      <c r="F5" s="11">
        <v>15289</v>
      </c>
      <c r="G5" s="11">
        <v>23804</v>
      </c>
      <c r="H5" s="12">
        <v>18501</v>
      </c>
      <c r="I5" s="9" t="s">
        <v>0</v>
      </c>
      <c r="J5" s="13">
        <v>163215</v>
      </c>
      <c r="K5" s="13">
        <v>98128</v>
      </c>
      <c r="L5" s="13">
        <v>81933</v>
      </c>
      <c r="M5" s="13">
        <v>23621</v>
      </c>
      <c r="N5" s="13">
        <v>70288</v>
      </c>
      <c r="O5" s="13">
        <v>22552</v>
      </c>
      <c r="P5" s="14">
        <v>33463</v>
      </c>
      <c r="Q5" s="15"/>
      <c r="R5" s="15"/>
    </row>
    <row r="6" spans="1:18" ht="12.75" customHeight="1">
      <c r="A6" s="16" t="s">
        <v>1</v>
      </c>
      <c r="B6" s="17"/>
      <c r="C6" s="18"/>
      <c r="D6" s="18"/>
      <c r="E6" s="18"/>
      <c r="F6" s="18"/>
      <c r="G6" s="18"/>
      <c r="H6" s="19"/>
      <c r="I6" s="16" t="s">
        <v>1</v>
      </c>
      <c r="J6" s="18"/>
      <c r="K6" s="18"/>
      <c r="L6" s="18"/>
      <c r="M6" s="18"/>
      <c r="N6" s="18"/>
      <c r="O6" s="18"/>
      <c r="P6" s="19"/>
      <c r="Q6" s="15"/>
      <c r="R6" s="15"/>
    </row>
    <row r="7" spans="1:18" ht="12.75" customHeight="1">
      <c r="A7" s="20" t="s">
        <v>2</v>
      </c>
      <c r="B7" s="17">
        <v>6379</v>
      </c>
      <c r="C7" s="18">
        <v>363</v>
      </c>
      <c r="D7" s="18">
        <v>334</v>
      </c>
      <c r="E7" s="18">
        <v>109</v>
      </c>
      <c r="F7" s="18">
        <v>157</v>
      </c>
      <c r="G7" s="18">
        <v>253</v>
      </c>
      <c r="H7" s="19">
        <v>165</v>
      </c>
      <c r="I7" s="20" t="s">
        <v>2</v>
      </c>
      <c r="J7" s="18">
        <v>1864</v>
      </c>
      <c r="K7" s="18">
        <v>978</v>
      </c>
      <c r="L7" s="18">
        <v>704</v>
      </c>
      <c r="M7" s="18">
        <v>257</v>
      </c>
      <c r="N7" s="18">
        <v>635</v>
      </c>
      <c r="O7" s="18">
        <v>215</v>
      </c>
      <c r="P7" s="19">
        <v>345</v>
      </c>
      <c r="Q7" s="15"/>
      <c r="R7" s="15"/>
    </row>
    <row r="8" spans="1:18" ht="12.75" customHeight="1">
      <c r="A8" s="20" t="s">
        <v>26</v>
      </c>
      <c r="B8" s="17">
        <v>25795</v>
      </c>
      <c r="C8" s="18">
        <v>1332</v>
      </c>
      <c r="D8" s="18">
        <v>1414</v>
      </c>
      <c r="E8" s="18">
        <v>417</v>
      </c>
      <c r="F8" s="18">
        <v>590</v>
      </c>
      <c r="G8" s="18">
        <v>973</v>
      </c>
      <c r="H8" s="19">
        <v>727</v>
      </c>
      <c r="I8" s="20" t="s">
        <v>26</v>
      </c>
      <c r="J8" s="18">
        <v>7538</v>
      </c>
      <c r="K8" s="18">
        <v>3970</v>
      </c>
      <c r="L8" s="18">
        <v>3043</v>
      </c>
      <c r="M8" s="18">
        <v>932</v>
      </c>
      <c r="N8" s="18">
        <v>2702</v>
      </c>
      <c r="O8" s="18">
        <v>840</v>
      </c>
      <c r="P8" s="19">
        <v>1317</v>
      </c>
      <c r="Q8" s="15"/>
      <c r="R8" s="15"/>
    </row>
    <row r="9" spans="1:18" ht="12.75" customHeight="1">
      <c r="A9" s="20" t="s">
        <v>27</v>
      </c>
      <c r="B9" s="17">
        <v>34150</v>
      </c>
      <c r="C9" s="18">
        <v>1858</v>
      </c>
      <c r="D9" s="18">
        <v>2009</v>
      </c>
      <c r="E9" s="18">
        <v>522</v>
      </c>
      <c r="F9" s="18">
        <v>846</v>
      </c>
      <c r="G9" s="18">
        <v>1240</v>
      </c>
      <c r="H9" s="19">
        <v>942</v>
      </c>
      <c r="I9" s="20" t="s">
        <v>27</v>
      </c>
      <c r="J9" s="18">
        <v>9026</v>
      </c>
      <c r="K9" s="18">
        <v>5446</v>
      </c>
      <c r="L9" s="18">
        <v>4183</v>
      </c>
      <c r="M9" s="18">
        <v>1281</v>
      </c>
      <c r="N9" s="18">
        <v>3799</v>
      </c>
      <c r="O9" s="18">
        <v>1170</v>
      </c>
      <c r="P9" s="19">
        <v>1828</v>
      </c>
      <c r="Q9" s="15"/>
      <c r="R9" s="15"/>
    </row>
    <row r="10" spans="1:18" ht="12.75" customHeight="1">
      <c r="A10" s="20" t="s">
        <v>28</v>
      </c>
      <c r="B10" s="17">
        <v>28574</v>
      </c>
      <c r="C10" s="18">
        <v>1641</v>
      </c>
      <c r="D10" s="18">
        <v>1814</v>
      </c>
      <c r="E10" s="18">
        <v>478</v>
      </c>
      <c r="F10" s="18">
        <v>691</v>
      </c>
      <c r="G10" s="18">
        <v>1085</v>
      </c>
      <c r="H10" s="19">
        <v>818</v>
      </c>
      <c r="I10" s="20" t="s">
        <v>28</v>
      </c>
      <c r="J10" s="18">
        <v>7079</v>
      </c>
      <c r="K10" s="18">
        <v>4565</v>
      </c>
      <c r="L10" s="18">
        <v>3515</v>
      </c>
      <c r="M10" s="18">
        <v>1093</v>
      </c>
      <c r="N10" s="18">
        <v>3258</v>
      </c>
      <c r="O10" s="18">
        <v>1024</v>
      </c>
      <c r="P10" s="19">
        <v>1513</v>
      </c>
      <c r="Q10" s="15"/>
      <c r="R10" s="15"/>
    </row>
    <row r="11" spans="1:18" ht="12.75" customHeight="1">
      <c r="A11" s="20" t="s">
        <v>29</v>
      </c>
      <c r="B11" s="17">
        <v>28431</v>
      </c>
      <c r="C11" s="18">
        <v>1640</v>
      </c>
      <c r="D11" s="18">
        <v>1931</v>
      </c>
      <c r="E11" s="18">
        <v>508</v>
      </c>
      <c r="F11" s="18">
        <v>692</v>
      </c>
      <c r="G11" s="18">
        <v>1116</v>
      </c>
      <c r="H11" s="19">
        <v>836</v>
      </c>
      <c r="I11" s="20" t="s">
        <v>29</v>
      </c>
      <c r="J11" s="18">
        <v>6689</v>
      </c>
      <c r="K11" s="18">
        <v>4330</v>
      </c>
      <c r="L11" s="18">
        <v>3667</v>
      </c>
      <c r="M11" s="18">
        <v>1056</v>
      </c>
      <c r="N11" s="18">
        <v>3317</v>
      </c>
      <c r="O11" s="18">
        <v>1077</v>
      </c>
      <c r="P11" s="19">
        <v>1572</v>
      </c>
      <c r="Q11" s="15"/>
      <c r="R11" s="15"/>
    </row>
    <row r="12" spans="1:18" ht="12.75" customHeight="1">
      <c r="A12" s="20" t="s">
        <v>30</v>
      </c>
      <c r="B12" s="17">
        <v>39072</v>
      </c>
      <c r="C12" s="18">
        <v>2375</v>
      </c>
      <c r="D12" s="18">
        <v>2533</v>
      </c>
      <c r="E12" s="18">
        <v>697</v>
      </c>
      <c r="F12" s="18">
        <v>1008</v>
      </c>
      <c r="G12" s="18">
        <v>1495</v>
      </c>
      <c r="H12" s="19">
        <v>1251</v>
      </c>
      <c r="I12" s="20" t="s">
        <v>30</v>
      </c>
      <c r="J12" s="18">
        <v>9411</v>
      </c>
      <c r="K12" s="18">
        <v>5772</v>
      </c>
      <c r="L12" s="18">
        <v>4955</v>
      </c>
      <c r="M12" s="18">
        <v>1501</v>
      </c>
      <c r="N12" s="18">
        <v>4325</v>
      </c>
      <c r="O12" s="18">
        <v>1499</v>
      </c>
      <c r="P12" s="19">
        <v>2250</v>
      </c>
      <c r="Q12" s="15"/>
      <c r="R12" s="15"/>
    </row>
    <row r="13" spans="1:18" ht="12.75" customHeight="1">
      <c r="A13" s="20" t="s">
        <v>31</v>
      </c>
      <c r="B13" s="17">
        <v>41855</v>
      </c>
      <c r="C13" s="18">
        <v>2343</v>
      </c>
      <c r="D13" s="18">
        <v>2660</v>
      </c>
      <c r="E13" s="18">
        <v>690</v>
      </c>
      <c r="F13" s="18">
        <v>1034</v>
      </c>
      <c r="G13" s="18">
        <v>1501</v>
      </c>
      <c r="H13" s="19">
        <v>1197</v>
      </c>
      <c r="I13" s="20" t="s">
        <v>31</v>
      </c>
      <c r="J13" s="18">
        <v>11133</v>
      </c>
      <c r="K13" s="18">
        <v>6139</v>
      </c>
      <c r="L13" s="18">
        <v>5323</v>
      </c>
      <c r="M13" s="18">
        <v>1590</v>
      </c>
      <c r="N13" s="18">
        <v>4394</v>
      </c>
      <c r="O13" s="18">
        <v>1498</v>
      </c>
      <c r="P13" s="19">
        <v>2353</v>
      </c>
      <c r="Q13" s="15"/>
      <c r="R13" s="15"/>
    </row>
    <row r="14" spans="1:18" ht="12.75" customHeight="1">
      <c r="A14" s="20" t="s">
        <v>32</v>
      </c>
      <c r="B14" s="17">
        <v>43386</v>
      </c>
      <c r="C14" s="18">
        <v>2301</v>
      </c>
      <c r="D14" s="18">
        <v>2454</v>
      </c>
      <c r="E14" s="18">
        <v>733</v>
      </c>
      <c r="F14" s="18">
        <v>1061</v>
      </c>
      <c r="G14" s="18">
        <v>1652</v>
      </c>
      <c r="H14" s="19">
        <v>1254</v>
      </c>
      <c r="I14" s="20" t="s">
        <v>32</v>
      </c>
      <c r="J14" s="18">
        <v>11986</v>
      </c>
      <c r="K14" s="18">
        <v>6949</v>
      </c>
      <c r="L14" s="18">
        <v>5276</v>
      </c>
      <c r="M14" s="18">
        <v>1650</v>
      </c>
      <c r="N14" s="18">
        <v>4374</v>
      </c>
      <c r="O14" s="18">
        <v>1535</v>
      </c>
      <c r="P14" s="19">
        <v>2161</v>
      </c>
      <c r="Q14" s="15"/>
      <c r="R14" s="15"/>
    </row>
    <row r="15" spans="1:18" ht="12.75" customHeight="1">
      <c r="A15" s="20" t="s">
        <v>33</v>
      </c>
      <c r="B15" s="17">
        <v>54024</v>
      </c>
      <c r="C15" s="18">
        <v>2731</v>
      </c>
      <c r="D15" s="18">
        <v>3183</v>
      </c>
      <c r="E15" s="18">
        <v>867</v>
      </c>
      <c r="F15" s="18">
        <v>1226</v>
      </c>
      <c r="G15" s="18">
        <v>1997</v>
      </c>
      <c r="H15" s="19">
        <v>1610</v>
      </c>
      <c r="I15" s="20" t="s">
        <v>33</v>
      </c>
      <c r="J15" s="18">
        <v>14786</v>
      </c>
      <c r="K15" s="18">
        <v>8495</v>
      </c>
      <c r="L15" s="18">
        <v>6579</v>
      </c>
      <c r="M15" s="18">
        <v>2045</v>
      </c>
      <c r="N15" s="18">
        <v>5908</v>
      </c>
      <c r="O15" s="18">
        <v>1857</v>
      </c>
      <c r="P15" s="19">
        <v>2740</v>
      </c>
      <c r="Q15" s="15"/>
      <c r="R15" s="15"/>
    </row>
    <row r="16" spans="1:18" ht="12.75" customHeight="1">
      <c r="A16" s="20" t="s">
        <v>34</v>
      </c>
      <c r="B16" s="17">
        <v>49457</v>
      </c>
      <c r="C16" s="18">
        <v>2796</v>
      </c>
      <c r="D16" s="18">
        <v>2938</v>
      </c>
      <c r="E16" s="18">
        <v>834</v>
      </c>
      <c r="F16" s="18">
        <v>1219</v>
      </c>
      <c r="G16" s="18">
        <v>1852</v>
      </c>
      <c r="H16" s="19">
        <v>1454</v>
      </c>
      <c r="I16" s="20" t="s">
        <v>34</v>
      </c>
      <c r="J16" s="18">
        <v>12801</v>
      </c>
      <c r="K16" s="18">
        <v>7611</v>
      </c>
      <c r="L16" s="18">
        <v>6384</v>
      </c>
      <c r="M16" s="18">
        <v>1848</v>
      </c>
      <c r="N16" s="18">
        <v>5562</v>
      </c>
      <c r="O16" s="18">
        <v>1700</v>
      </c>
      <c r="P16" s="19">
        <v>2458</v>
      </c>
      <c r="Q16" s="15"/>
      <c r="R16" s="15"/>
    </row>
    <row r="17" spans="1:18" ht="12.75" customHeight="1">
      <c r="A17" s="20" t="s">
        <v>35</v>
      </c>
      <c r="B17" s="17">
        <v>41388</v>
      </c>
      <c r="C17" s="18">
        <v>2337</v>
      </c>
      <c r="D17" s="18">
        <v>2570</v>
      </c>
      <c r="E17" s="18">
        <v>652</v>
      </c>
      <c r="F17" s="18">
        <v>1018</v>
      </c>
      <c r="G17" s="18">
        <v>1570</v>
      </c>
      <c r="H17" s="19">
        <v>1288</v>
      </c>
      <c r="I17" s="20" t="s">
        <v>35</v>
      </c>
      <c r="J17" s="18">
        <v>10413</v>
      </c>
      <c r="K17" s="18">
        <v>6339</v>
      </c>
      <c r="L17" s="18">
        <v>5694</v>
      </c>
      <c r="M17" s="18">
        <v>1468</v>
      </c>
      <c r="N17" s="18">
        <v>4455</v>
      </c>
      <c r="O17" s="18">
        <v>1491</v>
      </c>
      <c r="P17" s="19">
        <v>2093</v>
      </c>
      <c r="Q17" s="15"/>
      <c r="R17" s="15"/>
    </row>
    <row r="18" spans="1:18" ht="12.75" customHeight="1">
      <c r="A18" s="20" t="s">
        <v>36</v>
      </c>
      <c r="B18" s="17">
        <v>40526</v>
      </c>
      <c r="C18" s="18">
        <v>2187</v>
      </c>
      <c r="D18" s="18">
        <v>2605</v>
      </c>
      <c r="E18" s="18">
        <v>692</v>
      </c>
      <c r="F18" s="18">
        <v>1083</v>
      </c>
      <c r="G18" s="18">
        <v>1558</v>
      </c>
      <c r="H18" s="19">
        <v>1159</v>
      </c>
      <c r="I18" s="20" t="s">
        <v>36</v>
      </c>
      <c r="J18" s="18">
        <v>10065</v>
      </c>
      <c r="K18" s="18">
        <v>6150</v>
      </c>
      <c r="L18" s="18">
        <v>5450</v>
      </c>
      <c r="M18" s="18">
        <v>1465</v>
      </c>
      <c r="N18" s="18">
        <v>4348</v>
      </c>
      <c r="O18" s="18">
        <v>1490</v>
      </c>
      <c r="P18" s="19">
        <v>2274</v>
      </c>
      <c r="Q18" s="15"/>
      <c r="R18" s="15"/>
    </row>
    <row r="19" spans="1:18" ht="12.75" customHeight="1">
      <c r="A19" s="20" t="s">
        <v>37</v>
      </c>
      <c r="B19" s="17">
        <v>42340</v>
      </c>
      <c r="C19" s="18">
        <v>2269</v>
      </c>
      <c r="D19" s="18">
        <v>2829</v>
      </c>
      <c r="E19" s="18">
        <v>819</v>
      </c>
      <c r="F19" s="18">
        <v>1060</v>
      </c>
      <c r="G19" s="18">
        <v>1510</v>
      </c>
      <c r="H19" s="19">
        <v>1191</v>
      </c>
      <c r="I19" s="20" t="s">
        <v>37</v>
      </c>
      <c r="J19" s="18">
        <v>10596</v>
      </c>
      <c r="K19" s="18">
        <v>6452</v>
      </c>
      <c r="L19" s="18">
        <v>5515</v>
      </c>
      <c r="M19" s="18">
        <v>1564</v>
      </c>
      <c r="N19" s="18">
        <v>4740</v>
      </c>
      <c r="O19" s="18">
        <v>1583</v>
      </c>
      <c r="P19" s="19">
        <v>2212</v>
      </c>
      <c r="Q19" s="15"/>
      <c r="R19" s="15"/>
    </row>
    <row r="20" spans="1:18" ht="12.75" customHeight="1">
      <c r="A20" s="20" t="s">
        <v>38</v>
      </c>
      <c r="B20" s="17">
        <v>44468</v>
      </c>
      <c r="C20" s="18">
        <v>2373</v>
      </c>
      <c r="D20" s="18">
        <v>3175</v>
      </c>
      <c r="E20" s="18">
        <v>830</v>
      </c>
      <c r="F20" s="18">
        <v>997</v>
      </c>
      <c r="G20" s="18">
        <v>1679</v>
      </c>
      <c r="H20" s="19">
        <v>1318</v>
      </c>
      <c r="I20" s="20" t="s">
        <v>38</v>
      </c>
      <c r="J20" s="18">
        <v>10971</v>
      </c>
      <c r="K20" s="18">
        <v>6631</v>
      </c>
      <c r="L20" s="18">
        <v>5589</v>
      </c>
      <c r="M20" s="18">
        <v>1702</v>
      </c>
      <c r="N20" s="18">
        <v>5257</v>
      </c>
      <c r="O20" s="18">
        <v>1558</v>
      </c>
      <c r="P20" s="19">
        <v>2388</v>
      </c>
      <c r="Q20" s="15"/>
      <c r="R20" s="15"/>
    </row>
    <row r="21" spans="1:18" ht="12.75" customHeight="1">
      <c r="A21" s="20" t="s">
        <v>39</v>
      </c>
      <c r="B21" s="17">
        <v>40496</v>
      </c>
      <c r="C21" s="18">
        <v>2025</v>
      </c>
      <c r="D21" s="18">
        <v>2745</v>
      </c>
      <c r="E21" s="18">
        <v>742</v>
      </c>
      <c r="F21" s="18">
        <v>891</v>
      </c>
      <c r="G21" s="18">
        <v>1530</v>
      </c>
      <c r="H21" s="19">
        <v>1177</v>
      </c>
      <c r="I21" s="20" t="s">
        <v>39</v>
      </c>
      <c r="J21" s="18">
        <v>9806</v>
      </c>
      <c r="K21" s="18">
        <v>6257</v>
      </c>
      <c r="L21" s="18">
        <v>5403</v>
      </c>
      <c r="M21" s="18">
        <v>1554</v>
      </c>
      <c r="N21" s="18">
        <v>4865</v>
      </c>
      <c r="O21" s="18">
        <v>1401</v>
      </c>
      <c r="P21" s="19">
        <v>2100</v>
      </c>
      <c r="Q21" s="15"/>
      <c r="R21" s="15"/>
    </row>
    <row r="22" spans="1:18" ht="12.75" customHeight="1">
      <c r="A22" s="20" t="s">
        <v>40</v>
      </c>
      <c r="B22" s="17">
        <v>29477</v>
      </c>
      <c r="C22" s="18">
        <v>1530</v>
      </c>
      <c r="D22" s="18">
        <v>1860</v>
      </c>
      <c r="E22" s="18">
        <v>483</v>
      </c>
      <c r="F22" s="18">
        <v>697</v>
      </c>
      <c r="G22" s="18">
        <v>1071</v>
      </c>
      <c r="H22" s="19">
        <v>849</v>
      </c>
      <c r="I22" s="20" t="s">
        <v>40</v>
      </c>
      <c r="J22" s="18">
        <v>7358</v>
      </c>
      <c r="K22" s="18">
        <v>4610</v>
      </c>
      <c r="L22" s="18">
        <v>4159</v>
      </c>
      <c r="M22" s="18">
        <v>1037</v>
      </c>
      <c r="N22" s="18">
        <v>3267</v>
      </c>
      <c r="O22" s="18">
        <v>1023</v>
      </c>
      <c r="P22" s="19">
        <v>1533</v>
      </c>
      <c r="Q22" s="15"/>
      <c r="R22" s="15"/>
    </row>
    <row r="23" spans="1:18" ht="12.75" customHeight="1">
      <c r="A23" s="20" t="s">
        <v>41</v>
      </c>
      <c r="B23" s="17">
        <v>19559</v>
      </c>
      <c r="C23" s="18">
        <v>986</v>
      </c>
      <c r="D23" s="18">
        <v>1136</v>
      </c>
      <c r="E23" s="18">
        <v>347</v>
      </c>
      <c r="F23" s="18">
        <v>471</v>
      </c>
      <c r="G23" s="18">
        <v>734</v>
      </c>
      <c r="H23" s="19">
        <v>529</v>
      </c>
      <c r="I23" s="20" t="s">
        <v>41</v>
      </c>
      <c r="J23" s="18">
        <v>4775</v>
      </c>
      <c r="K23" s="18">
        <v>3115</v>
      </c>
      <c r="L23" s="18">
        <v>2876</v>
      </c>
      <c r="M23" s="18">
        <v>679</v>
      </c>
      <c r="N23" s="18">
        <v>2160</v>
      </c>
      <c r="O23" s="18">
        <v>715</v>
      </c>
      <c r="P23" s="19">
        <v>1036</v>
      </c>
      <c r="Q23" s="15"/>
      <c r="R23" s="15"/>
    </row>
    <row r="24" spans="1:18" ht="12.75" customHeight="1">
      <c r="A24" s="20" t="s">
        <v>42</v>
      </c>
      <c r="B24" s="17">
        <v>14873</v>
      </c>
      <c r="C24" s="18">
        <v>742</v>
      </c>
      <c r="D24" s="18">
        <v>791</v>
      </c>
      <c r="E24" s="18">
        <v>256</v>
      </c>
      <c r="F24" s="18">
        <v>313</v>
      </c>
      <c r="G24" s="18">
        <v>545</v>
      </c>
      <c r="H24" s="19">
        <v>394</v>
      </c>
      <c r="I24" s="20" t="s">
        <v>42</v>
      </c>
      <c r="J24" s="18">
        <v>3863</v>
      </c>
      <c r="K24" s="18">
        <v>2459</v>
      </c>
      <c r="L24" s="18">
        <v>2113</v>
      </c>
      <c r="M24" s="18">
        <v>507</v>
      </c>
      <c r="N24" s="18">
        <v>1614</v>
      </c>
      <c r="O24" s="18">
        <v>543</v>
      </c>
      <c r="P24" s="19">
        <v>733</v>
      </c>
      <c r="Q24" s="15"/>
      <c r="R24" s="15"/>
    </row>
    <row r="25" spans="1:18" ht="12.75" customHeight="1">
      <c r="A25" s="20" t="s">
        <v>43</v>
      </c>
      <c r="B25" s="17">
        <v>8243</v>
      </c>
      <c r="C25" s="18">
        <v>439</v>
      </c>
      <c r="D25" s="18">
        <v>441</v>
      </c>
      <c r="E25" s="18">
        <v>165</v>
      </c>
      <c r="F25" s="18">
        <v>166</v>
      </c>
      <c r="G25" s="18">
        <v>326</v>
      </c>
      <c r="H25" s="19">
        <v>235</v>
      </c>
      <c r="I25" s="20" t="s">
        <v>43</v>
      </c>
      <c r="J25" s="18">
        <v>2186</v>
      </c>
      <c r="K25" s="18">
        <v>1340</v>
      </c>
      <c r="L25" s="18">
        <v>1104</v>
      </c>
      <c r="M25" s="18">
        <v>274</v>
      </c>
      <c r="N25" s="18">
        <v>907</v>
      </c>
      <c r="O25" s="18">
        <v>254</v>
      </c>
      <c r="P25" s="19">
        <v>406</v>
      </c>
      <c r="Q25" s="15"/>
      <c r="R25" s="15"/>
    </row>
    <row r="26" spans="1:18" ht="12.75" customHeight="1">
      <c r="A26" s="20" t="s">
        <v>44</v>
      </c>
      <c r="B26" s="17">
        <v>2868</v>
      </c>
      <c r="C26" s="18">
        <v>147</v>
      </c>
      <c r="D26" s="18">
        <v>146</v>
      </c>
      <c r="E26" s="18">
        <v>59</v>
      </c>
      <c r="F26" s="18">
        <v>55</v>
      </c>
      <c r="G26" s="18">
        <v>100</v>
      </c>
      <c r="H26" s="19">
        <v>93</v>
      </c>
      <c r="I26" s="20" t="s">
        <v>44</v>
      </c>
      <c r="J26" s="18">
        <v>781</v>
      </c>
      <c r="K26" s="18">
        <v>461</v>
      </c>
      <c r="L26" s="18">
        <v>350</v>
      </c>
      <c r="M26" s="18">
        <v>107</v>
      </c>
      <c r="N26" s="18">
        <v>364</v>
      </c>
      <c r="O26" s="18">
        <v>69</v>
      </c>
      <c r="P26" s="19">
        <v>136</v>
      </c>
      <c r="Q26" s="15"/>
      <c r="R26" s="15"/>
    </row>
    <row r="27" spans="1:18" ht="12.75" customHeight="1">
      <c r="A27" s="20" t="s">
        <v>3</v>
      </c>
      <c r="B27" s="17">
        <v>350</v>
      </c>
      <c r="C27" s="18">
        <v>9</v>
      </c>
      <c r="D27" s="18">
        <v>16</v>
      </c>
      <c r="E27" s="18">
        <v>9</v>
      </c>
      <c r="F27" s="18">
        <v>14</v>
      </c>
      <c r="G27" s="18">
        <v>17</v>
      </c>
      <c r="H27" s="19">
        <v>14</v>
      </c>
      <c r="I27" s="20" t="s">
        <v>3</v>
      </c>
      <c r="J27" s="18">
        <v>88</v>
      </c>
      <c r="K27" s="18">
        <v>59</v>
      </c>
      <c r="L27" s="18">
        <v>51</v>
      </c>
      <c r="M27" s="18">
        <v>11</v>
      </c>
      <c r="N27" s="18">
        <v>37</v>
      </c>
      <c r="O27" s="18">
        <v>10</v>
      </c>
      <c r="P27" s="19">
        <v>15</v>
      </c>
      <c r="Q27" s="15"/>
      <c r="R27" s="15"/>
    </row>
    <row r="28" spans="1:18" ht="12.75" customHeight="1">
      <c r="A28" s="20"/>
      <c r="B28" s="17"/>
      <c r="C28" s="18"/>
      <c r="D28" s="18"/>
      <c r="E28" s="18"/>
      <c r="F28" s="18"/>
      <c r="G28" s="18"/>
      <c r="H28" s="19"/>
      <c r="I28" s="20"/>
      <c r="J28" s="18"/>
      <c r="K28" s="18"/>
      <c r="L28" s="18"/>
      <c r="M28" s="18"/>
      <c r="N28" s="18"/>
      <c r="O28" s="18"/>
      <c r="P28" s="19"/>
      <c r="Q28" s="15"/>
      <c r="R28" s="15"/>
    </row>
    <row r="29" spans="1:18" ht="12.75" customHeight="1">
      <c r="A29" s="20" t="s">
        <v>45</v>
      </c>
      <c r="B29" s="17">
        <v>94898</v>
      </c>
      <c r="C29" s="18">
        <v>5194</v>
      </c>
      <c r="D29" s="18">
        <v>5571</v>
      </c>
      <c r="E29" s="18">
        <v>1526</v>
      </c>
      <c r="F29" s="18">
        <v>2284</v>
      </c>
      <c r="G29" s="18">
        <v>3551</v>
      </c>
      <c r="H29" s="19">
        <v>2652</v>
      </c>
      <c r="I29" s="20" t="s">
        <v>45</v>
      </c>
      <c r="J29" s="18">
        <v>25507</v>
      </c>
      <c r="K29" s="18">
        <v>14959</v>
      </c>
      <c r="L29" s="18">
        <v>11445</v>
      </c>
      <c r="M29" s="18">
        <v>3563</v>
      </c>
      <c r="N29" s="18">
        <v>10394</v>
      </c>
      <c r="O29" s="18">
        <v>3249</v>
      </c>
      <c r="P29" s="19">
        <v>5003</v>
      </c>
      <c r="Q29" s="15"/>
      <c r="R29" s="15"/>
    </row>
    <row r="30" spans="1:18" ht="12.75" customHeight="1">
      <c r="A30" s="20" t="s">
        <v>46</v>
      </c>
      <c r="B30" s="17">
        <v>424947</v>
      </c>
      <c r="C30" s="18">
        <v>23352</v>
      </c>
      <c r="D30" s="18">
        <v>26878</v>
      </c>
      <c r="E30" s="18">
        <v>7322</v>
      </c>
      <c r="F30" s="18">
        <v>10398</v>
      </c>
      <c r="G30" s="18">
        <v>15930</v>
      </c>
      <c r="H30" s="19">
        <v>12558</v>
      </c>
      <c r="I30" s="20" t="s">
        <v>46</v>
      </c>
      <c r="J30" s="18">
        <v>108851</v>
      </c>
      <c r="K30" s="18">
        <v>64868</v>
      </c>
      <c r="L30" s="18">
        <v>54432</v>
      </c>
      <c r="M30" s="18">
        <v>15889</v>
      </c>
      <c r="N30" s="18">
        <v>46680</v>
      </c>
      <c r="O30" s="18">
        <v>15288</v>
      </c>
      <c r="P30" s="19">
        <v>22501</v>
      </c>
      <c r="Q30" s="15"/>
      <c r="R30" s="15"/>
    </row>
    <row r="31" spans="1:18" ht="12.75" customHeight="1">
      <c r="A31" s="21" t="s">
        <v>4</v>
      </c>
      <c r="B31" s="22">
        <v>115866</v>
      </c>
      <c r="C31" s="18">
        <v>5878</v>
      </c>
      <c r="D31" s="18">
        <v>7135</v>
      </c>
      <c r="E31" s="18">
        <v>2061</v>
      </c>
      <c r="F31" s="18">
        <v>2607</v>
      </c>
      <c r="G31" s="18">
        <v>4323</v>
      </c>
      <c r="H31" s="19">
        <v>3291</v>
      </c>
      <c r="I31" s="21" t="s">
        <v>4</v>
      </c>
      <c r="J31" s="18">
        <v>28857</v>
      </c>
      <c r="K31" s="18">
        <v>18301</v>
      </c>
      <c r="L31" s="18">
        <v>16056</v>
      </c>
      <c r="M31" s="18">
        <v>4169</v>
      </c>
      <c r="N31" s="18">
        <v>13214</v>
      </c>
      <c r="O31" s="18">
        <v>4015</v>
      </c>
      <c r="P31" s="19">
        <v>5959</v>
      </c>
      <c r="Q31" s="15"/>
      <c r="R31" s="15"/>
    </row>
    <row r="32" spans="1:18" ht="12.75" customHeight="1">
      <c r="A32" s="23"/>
      <c r="B32" s="22"/>
      <c r="C32" s="18"/>
      <c r="D32" s="18"/>
      <c r="E32" s="18"/>
      <c r="F32" s="18"/>
      <c r="G32" s="18"/>
      <c r="H32" s="19"/>
      <c r="I32" s="23"/>
      <c r="J32" s="18"/>
      <c r="K32" s="18"/>
      <c r="L32" s="18"/>
      <c r="M32" s="18"/>
      <c r="N32" s="18"/>
      <c r="O32" s="18"/>
      <c r="P32" s="19"/>
      <c r="Q32" s="15"/>
      <c r="R32" s="15"/>
    </row>
    <row r="33" spans="1:18" ht="12.75" customHeight="1">
      <c r="A33" s="24" t="s">
        <v>47</v>
      </c>
      <c r="B33" s="25">
        <v>122.09530232460115</v>
      </c>
      <c r="C33" s="25">
        <v>113.16904120138622</v>
      </c>
      <c r="D33" s="25">
        <v>128.07395440674924</v>
      </c>
      <c r="E33" s="25">
        <v>135.05897771952817</v>
      </c>
      <c r="F33" s="25">
        <v>114.14185639229422</v>
      </c>
      <c r="G33" s="26">
        <v>121.74035482962546</v>
      </c>
      <c r="H33" s="26">
        <v>124.09502262443439</v>
      </c>
      <c r="I33" s="24" t="s">
        <v>47</v>
      </c>
      <c r="J33" s="25">
        <v>113.13364958638805</v>
      </c>
      <c r="K33" s="25">
        <v>122.34106557924996</v>
      </c>
      <c r="L33" s="25">
        <v>140.2883355176933</v>
      </c>
      <c r="M33" s="25">
        <v>117.00813920853213</v>
      </c>
      <c r="N33" s="25">
        <v>127.13103713680968</v>
      </c>
      <c r="O33" s="25">
        <v>123.57648507232994</v>
      </c>
      <c r="P33" s="26">
        <v>119.10853487907256</v>
      </c>
      <c r="Q33" s="15"/>
      <c r="R33" s="15"/>
    </row>
    <row r="34" spans="1:18" ht="12.75" customHeight="1">
      <c r="A34" s="24" t="s">
        <v>5</v>
      </c>
      <c r="B34" s="27">
        <v>41.974967398707903</v>
      </c>
      <c r="C34" s="25">
        <v>41.343452242621424</v>
      </c>
      <c r="D34" s="25">
        <v>42.336524858528698</v>
      </c>
      <c r="E34" s="25">
        <v>42.743193693280773</v>
      </c>
      <c r="F34" s="25">
        <v>41.489927398783443</v>
      </c>
      <c r="G34" s="25">
        <v>41.902033271719041</v>
      </c>
      <c r="H34" s="26">
        <v>41.920842116642348</v>
      </c>
      <c r="I34" s="24" t="s">
        <v>5</v>
      </c>
      <c r="J34" s="25">
        <v>41.492188217994673</v>
      </c>
      <c r="K34" s="25">
        <v>42.040202592532204</v>
      </c>
      <c r="L34" s="25">
        <v>42.901181453138541</v>
      </c>
      <c r="M34" s="25">
        <v>41.605795690275599</v>
      </c>
      <c r="N34" s="25">
        <v>42.333015592988843</v>
      </c>
      <c r="O34" s="25">
        <v>41.918632493792124</v>
      </c>
      <c r="P34" s="26">
        <v>41.692032991662437</v>
      </c>
      <c r="Q34" s="15"/>
      <c r="R34" s="15"/>
    </row>
    <row r="35" spans="1:18" ht="12.75" customHeight="1">
      <c r="A35" s="24"/>
      <c r="B35" s="22"/>
      <c r="C35" s="18"/>
      <c r="D35" s="18"/>
      <c r="E35" s="18"/>
      <c r="F35" s="18"/>
      <c r="G35" s="18"/>
      <c r="H35" s="19"/>
      <c r="I35" s="24"/>
      <c r="J35" s="18"/>
      <c r="K35" s="18"/>
      <c r="L35" s="18"/>
      <c r="M35" s="18"/>
      <c r="N35" s="18"/>
      <c r="O35" s="18"/>
      <c r="P35" s="19"/>
      <c r="Q35" s="15"/>
      <c r="R35" s="15"/>
    </row>
    <row r="36" spans="1:18" ht="22.5" customHeight="1">
      <c r="A36" s="28" t="s">
        <v>6</v>
      </c>
      <c r="B36" s="29"/>
      <c r="C36" s="18"/>
      <c r="D36" s="18"/>
      <c r="E36" s="18"/>
      <c r="F36" s="18"/>
      <c r="G36" s="18"/>
      <c r="H36" s="19"/>
      <c r="I36" s="28" t="s">
        <v>6</v>
      </c>
      <c r="J36" s="18"/>
      <c r="K36" s="18"/>
      <c r="L36" s="18"/>
      <c r="M36" s="18"/>
      <c r="N36" s="18"/>
      <c r="O36" s="18"/>
      <c r="P36" s="19"/>
      <c r="Q36" s="15"/>
      <c r="R36" s="15"/>
    </row>
    <row r="37" spans="1:18" ht="12.75" customHeight="1">
      <c r="A37" s="30" t="s">
        <v>45</v>
      </c>
      <c r="B37" s="27">
        <v>14.927852436091243</v>
      </c>
      <c r="C37" s="25">
        <f>C29/C5*100</f>
        <v>15.088310481059725</v>
      </c>
      <c r="D37" s="25">
        <f t="shared" ref="D37:H37" si="0">D29/D5*100</f>
        <v>14.073868229587713</v>
      </c>
      <c r="E37" s="25">
        <f t="shared" si="0"/>
        <v>13.988449903749197</v>
      </c>
      <c r="F37" s="25">
        <f t="shared" si="0"/>
        <v>14.938844921185165</v>
      </c>
      <c r="G37" s="26">
        <f t="shared" si="0"/>
        <v>14.917660897328181</v>
      </c>
      <c r="H37" s="26">
        <f t="shared" si="0"/>
        <v>14.334360304848387</v>
      </c>
      <c r="I37" s="31" t="s">
        <v>45</v>
      </c>
      <c r="J37" s="25">
        <f>J29/J5*100</f>
        <v>15.627852832153907</v>
      </c>
      <c r="K37" s="25">
        <f t="shared" ref="K37:P37" si="1">K29/K5*100</f>
        <v>15.244374694276864</v>
      </c>
      <c r="L37" s="25">
        <f t="shared" si="1"/>
        <v>13.96873054813079</v>
      </c>
      <c r="M37" s="25">
        <f t="shared" si="1"/>
        <v>15.084035392235723</v>
      </c>
      <c r="N37" s="25">
        <f t="shared" si="1"/>
        <v>14.787730480309582</v>
      </c>
      <c r="O37" s="25">
        <f t="shared" si="1"/>
        <v>14.406704505143669</v>
      </c>
      <c r="P37" s="26">
        <f t="shared" si="1"/>
        <v>14.95084122762454</v>
      </c>
      <c r="Q37" s="15"/>
      <c r="R37" s="15"/>
    </row>
    <row r="38" spans="1:18" ht="12.75" customHeight="1">
      <c r="A38" s="30" t="s">
        <v>46</v>
      </c>
      <c r="B38" s="27">
        <v>66.845941001492818</v>
      </c>
      <c r="C38" s="25">
        <f>C30/C5*100</f>
        <v>67.836393214036718</v>
      </c>
      <c r="D38" s="25">
        <f t="shared" ref="D38:H38" si="2">D30/D5*100</f>
        <v>67.901172190784152</v>
      </c>
      <c r="E38" s="25">
        <f t="shared" si="2"/>
        <v>67.118892657438806</v>
      </c>
      <c r="F38" s="25">
        <f t="shared" si="2"/>
        <v>68.009680162208113</v>
      </c>
      <c r="G38" s="26">
        <f t="shared" si="2"/>
        <v>66.921525793984202</v>
      </c>
      <c r="H38" s="26">
        <f t="shared" si="2"/>
        <v>67.877412031782072</v>
      </c>
      <c r="I38" s="31" t="s">
        <v>46</v>
      </c>
      <c r="J38" s="25">
        <f>J30/J5*100</f>
        <v>66.691786906840662</v>
      </c>
      <c r="K38" s="25">
        <f t="shared" ref="K38:P38" si="3">K30/K5*100</f>
        <v>66.105494863851305</v>
      </c>
      <c r="L38" s="25">
        <f t="shared" si="3"/>
        <v>66.434769872944969</v>
      </c>
      <c r="M38" s="25">
        <f t="shared" si="3"/>
        <v>67.266415477752844</v>
      </c>
      <c r="N38" s="25">
        <f t="shared" si="3"/>
        <v>66.412474391076714</v>
      </c>
      <c r="O38" s="25">
        <f t="shared" si="3"/>
        <v>67.789996452642782</v>
      </c>
      <c r="P38" s="26">
        <f t="shared" si="3"/>
        <v>67.241430834055521</v>
      </c>
      <c r="Q38" s="15"/>
      <c r="R38" s="15"/>
    </row>
    <row r="39" spans="1:18" ht="12.75" customHeight="1">
      <c r="A39" s="30" t="s">
        <v>4</v>
      </c>
      <c r="B39" s="27">
        <v>18.226206562415943</v>
      </c>
      <c r="C39" s="25">
        <f>C31/C5*100</f>
        <v>17.075296304903556</v>
      </c>
      <c r="D39" s="25">
        <f t="shared" ref="D39:H39" si="4">D31/D5*100</f>
        <v>18.024959579628135</v>
      </c>
      <c r="E39" s="25">
        <f t="shared" si="4"/>
        <v>18.892657438811991</v>
      </c>
      <c r="F39" s="25">
        <f t="shared" si="4"/>
        <v>17.051474916606711</v>
      </c>
      <c r="G39" s="26">
        <f t="shared" si="4"/>
        <v>18.160813308687615</v>
      </c>
      <c r="H39" s="26">
        <f t="shared" si="4"/>
        <v>17.788227663369547</v>
      </c>
      <c r="I39" s="31" t="s">
        <v>4</v>
      </c>
      <c r="J39" s="25">
        <f>J31/J5*100</f>
        <v>17.680360261005422</v>
      </c>
      <c r="K39" s="25">
        <f t="shared" ref="K39:P39" si="5">K31/K5*100</f>
        <v>18.650130441871841</v>
      </c>
      <c r="L39" s="25">
        <f t="shared" si="5"/>
        <v>19.596499578924242</v>
      </c>
      <c r="M39" s="25">
        <f t="shared" si="5"/>
        <v>17.64954913001143</v>
      </c>
      <c r="N39" s="25">
        <f t="shared" si="5"/>
        <v>18.799795128613702</v>
      </c>
      <c r="O39" s="25">
        <f t="shared" si="5"/>
        <v>17.803299042213549</v>
      </c>
      <c r="P39" s="26">
        <f t="shared" si="5"/>
        <v>17.807727938319935</v>
      </c>
      <c r="Q39" s="15"/>
      <c r="R39" s="15"/>
    </row>
    <row r="40" spans="1:18">
      <c r="B40" s="32"/>
      <c r="C40" s="18"/>
      <c r="D40" s="18"/>
      <c r="E40" s="18"/>
      <c r="F40" s="18"/>
      <c r="G40" s="18"/>
      <c r="H40" s="19"/>
      <c r="J40" s="18"/>
      <c r="K40" s="18"/>
      <c r="L40" s="18"/>
      <c r="M40" s="18"/>
      <c r="N40" s="18"/>
      <c r="O40" s="18"/>
      <c r="P40" s="19"/>
    </row>
    <row r="41" spans="1:18" s="35" customFormat="1">
      <c r="A41" s="33" t="s">
        <v>22</v>
      </c>
      <c r="B41" s="34">
        <v>310718</v>
      </c>
      <c r="C41" s="11">
        <v>16863</v>
      </c>
      <c r="D41" s="11">
        <v>19634</v>
      </c>
      <c r="E41" s="11">
        <v>5451</v>
      </c>
      <c r="F41" s="11">
        <v>7569</v>
      </c>
      <c r="G41" s="11">
        <v>11887</v>
      </c>
      <c r="H41" s="12">
        <v>9209</v>
      </c>
      <c r="I41" s="33" t="s">
        <v>22</v>
      </c>
      <c r="J41" s="11">
        <v>78691</v>
      </c>
      <c r="K41" s="11">
        <v>47676</v>
      </c>
      <c r="L41" s="11">
        <v>40044</v>
      </c>
      <c r="M41" s="11">
        <v>11695</v>
      </c>
      <c r="N41" s="11">
        <v>34527</v>
      </c>
      <c r="O41" s="11">
        <v>11123</v>
      </c>
      <c r="P41" s="12">
        <v>16349</v>
      </c>
    </row>
    <row r="42" spans="1:18">
      <c r="A42" s="36" t="s">
        <v>1</v>
      </c>
      <c r="B42" s="32"/>
      <c r="C42" s="18"/>
      <c r="D42" s="18"/>
      <c r="E42" s="18"/>
      <c r="F42" s="18"/>
      <c r="G42" s="18"/>
      <c r="H42" s="19"/>
      <c r="I42" s="36" t="s">
        <v>1</v>
      </c>
      <c r="J42" s="18"/>
      <c r="K42" s="18"/>
      <c r="L42" s="18"/>
      <c r="M42" s="18"/>
      <c r="N42" s="18"/>
      <c r="O42" s="18"/>
      <c r="P42" s="19"/>
    </row>
    <row r="43" spans="1:18">
      <c r="A43" s="37" t="s">
        <v>45</v>
      </c>
      <c r="B43" s="32">
        <v>48512</v>
      </c>
      <c r="C43" s="18">
        <v>2669</v>
      </c>
      <c r="D43" s="18">
        <v>2807</v>
      </c>
      <c r="E43" s="18">
        <v>758</v>
      </c>
      <c r="F43" s="18">
        <v>1180</v>
      </c>
      <c r="G43" s="18">
        <v>1834</v>
      </c>
      <c r="H43" s="19">
        <v>1377</v>
      </c>
      <c r="I43" s="37" t="s">
        <v>45</v>
      </c>
      <c r="J43" s="18">
        <v>13006</v>
      </c>
      <c r="K43" s="18">
        <v>7622</v>
      </c>
      <c r="L43" s="18">
        <v>5892</v>
      </c>
      <c r="M43" s="18">
        <v>1844</v>
      </c>
      <c r="N43" s="18">
        <v>5344</v>
      </c>
      <c r="O43" s="18">
        <v>1672</v>
      </c>
      <c r="P43" s="19">
        <v>2507</v>
      </c>
    </row>
    <row r="44" spans="1:18">
      <c r="A44" s="37" t="s">
        <v>46</v>
      </c>
      <c r="B44" s="32">
        <v>215045</v>
      </c>
      <c r="C44" s="18">
        <v>11807</v>
      </c>
      <c r="D44" s="18">
        <v>13868</v>
      </c>
      <c r="E44" s="18">
        <v>3832</v>
      </c>
      <c r="F44" s="18">
        <v>5319</v>
      </c>
      <c r="G44" s="18">
        <v>8240</v>
      </c>
      <c r="H44" s="19">
        <v>6470</v>
      </c>
      <c r="I44" s="37" t="s">
        <v>46</v>
      </c>
      <c r="J44" s="18">
        <v>54149</v>
      </c>
      <c r="K44" s="18">
        <v>32659</v>
      </c>
      <c r="L44" s="18">
        <v>27700</v>
      </c>
      <c r="M44" s="18">
        <v>8110</v>
      </c>
      <c r="N44" s="18">
        <v>23728</v>
      </c>
      <c r="O44" s="18">
        <v>7794</v>
      </c>
      <c r="P44" s="19">
        <v>11369</v>
      </c>
    </row>
    <row r="45" spans="1:18">
      <c r="A45" s="37" t="s">
        <v>4</v>
      </c>
      <c r="B45" s="32">
        <v>47161</v>
      </c>
      <c r="C45" s="18">
        <v>2387</v>
      </c>
      <c r="D45" s="18">
        <v>2959</v>
      </c>
      <c r="E45" s="18">
        <v>861</v>
      </c>
      <c r="F45" s="18">
        <v>1070</v>
      </c>
      <c r="G45" s="18">
        <v>1813</v>
      </c>
      <c r="H45" s="19">
        <v>1362</v>
      </c>
      <c r="I45" s="37" t="s">
        <v>4</v>
      </c>
      <c r="J45" s="18">
        <v>11536</v>
      </c>
      <c r="K45" s="18">
        <v>7395</v>
      </c>
      <c r="L45" s="18">
        <v>6452</v>
      </c>
      <c r="M45" s="18">
        <v>1741</v>
      </c>
      <c r="N45" s="18">
        <v>5455</v>
      </c>
      <c r="O45" s="18">
        <v>1657</v>
      </c>
      <c r="P45" s="19">
        <v>2473</v>
      </c>
    </row>
    <row r="46" spans="1:18">
      <c r="B46" s="32"/>
      <c r="C46" s="18"/>
      <c r="D46" s="18"/>
      <c r="E46" s="18"/>
      <c r="F46" s="18"/>
      <c r="G46" s="18"/>
      <c r="H46" s="19"/>
      <c r="J46" s="18"/>
      <c r="K46" s="18"/>
      <c r="L46" s="18"/>
      <c r="M46" s="18"/>
      <c r="N46" s="18"/>
      <c r="O46" s="18"/>
      <c r="P46" s="19"/>
    </row>
    <row r="47" spans="1:18" s="35" customFormat="1">
      <c r="A47" s="33" t="s">
        <v>23</v>
      </c>
      <c r="B47" s="34">
        <v>324993</v>
      </c>
      <c r="C47" s="11">
        <v>17561</v>
      </c>
      <c r="D47" s="11">
        <v>19950</v>
      </c>
      <c r="E47" s="11">
        <v>5458</v>
      </c>
      <c r="F47" s="11">
        <v>7720</v>
      </c>
      <c r="G47" s="11">
        <v>11917</v>
      </c>
      <c r="H47" s="12">
        <v>9292</v>
      </c>
      <c r="I47" s="33" t="s">
        <v>23</v>
      </c>
      <c r="J47" s="11">
        <v>84524</v>
      </c>
      <c r="K47" s="11">
        <v>50452</v>
      </c>
      <c r="L47" s="11">
        <v>41889</v>
      </c>
      <c r="M47" s="11">
        <v>11926</v>
      </c>
      <c r="N47" s="11">
        <v>35761</v>
      </c>
      <c r="O47" s="11">
        <v>11429</v>
      </c>
      <c r="P47" s="12">
        <v>17114</v>
      </c>
    </row>
    <row r="48" spans="1:18">
      <c r="A48" s="36" t="s">
        <v>1</v>
      </c>
      <c r="B48" s="32"/>
      <c r="C48" s="18"/>
      <c r="D48" s="18"/>
      <c r="E48" s="18"/>
      <c r="F48" s="18"/>
      <c r="G48" s="18"/>
      <c r="H48" s="19"/>
      <c r="I48" s="36" t="s">
        <v>1</v>
      </c>
      <c r="J48" s="18"/>
      <c r="K48" s="18"/>
      <c r="L48" s="18"/>
      <c r="M48" s="18"/>
      <c r="N48" s="18"/>
      <c r="O48" s="18"/>
      <c r="P48" s="19"/>
    </row>
    <row r="49" spans="1:16">
      <c r="A49" s="37" t="s">
        <v>45</v>
      </c>
      <c r="B49" s="32">
        <v>46386</v>
      </c>
      <c r="C49" s="18">
        <v>2525</v>
      </c>
      <c r="D49" s="18">
        <v>2764</v>
      </c>
      <c r="E49" s="18">
        <v>768</v>
      </c>
      <c r="F49" s="18">
        <v>1104</v>
      </c>
      <c r="G49" s="18">
        <v>1717</v>
      </c>
      <c r="H49" s="19">
        <v>1275</v>
      </c>
      <c r="I49" s="37" t="s">
        <v>45</v>
      </c>
      <c r="J49" s="18">
        <v>12501</v>
      </c>
      <c r="K49" s="18">
        <v>7337</v>
      </c>
      <c r="L49" s="18">
        <v>5553</v>
      </c>
      <c r="M49" s="18">
        <v>1719</v>
      </c>
      <c r="N49" s="18">
        <v>5050</v>
      </c>
      <c r="O49" s="18">
        <v>1577</v>
      </c>
      <c r="P49" s="19">
        <v>2496</v>
      </c>
    </row>
    <row r="50" spans="1:16">
      <c r="A50" s="37" t="s">
        <v>46</v>
      </c>
      <c r="B50" s="32">
        <v>209902</v>
      </c>
      <c r="C50" s="18">
        <v>11545</v>
      </c>
      <c r="D50" s="18">
        <v>13010</v>
      </c>
      <c r="E50" s="18">
        <v>3490</v>
      </c>
      <c r="F50" s="18">
        <v>5079</v>
      </c>
      <c r="G50" s="18">
        <v>7690</v>
      </c>
      <c r="H50" s="19">
        <v>6088</v>
      </c>
      <c r="I50" s="37" t="s">
        <v>46</v>
      </c>
      <c r="J50" s="18">
        <v>54702</v>
      </c>
      <c r="K50" s="18">
        <v>32209</v>
      </c>
      <c r="L50" s="18">
        <v>26732</v>
      </c>
      <c r="M50" s="18">
        <v>7779</v>
      </c>
      <c r="N50" s="18">
        <v>22952</v>
      </c>
      <c r="O50" s="18">
        <v>7494</v>
      </c>
      <c r="P50" s="19">
        <v>11132</v>
      </c>
    </row>
    <row r="51" spans="1:16">
      <c r="A51" s="37" t="s">
        <v>4</v>
      </c>
      <c r="B51" s="32">
        <v>68705</v>
      </c>
      <c r="C51" s="18">
        <v>3491</v>
      </c>
      <c r="D51" s="18">
        <v>4176</v>
      </c>
      <c r="E51" s="18">
        <v>1200</v>
      </c>
      <c r="F51" s="18">
        <v>1537</v>
      </c>
      <c r="G51" s="18">
        <v>2510</v>
      </c>
      <c r="H51" s="19">
        <v>1929</v>
      </c>
      <c r="I51" s="37" t="s">
        <v>4</v>
      </c>
      <c r="J51" s="18">
        <v>17321</v>
      </c>
      <c r="K51" s="18">
        <v>10906</v>
      </c>
      <c r="L51" s="18">
        <v>9604</v>
      </c>
      <c r="M51" s="18">
        <v>2428</v>
      </c>
      <c r="N51" s="18">
        <v>7759</v>
      </c>
      <c r="O51" s="18">
        <v>2358</v>
      </c>
      <c r="P51" s="19">
        <v>3486</v>
      </c>
    </row>
    <row r="53" spans="1:16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>
      <c r="B54" s="38"/>
    </row>
    <row r="55" spans="1:16">
      <c r="B55" s="38"/>
    </row>
    <row r="56" spans="1:16">
      <c r="B56" s="38"/>
    </row>
    <row r="57" spans="1:16">
      <c r="B57" s="38"/>
    </row>
    <row r="58" spans="1:16">
      <c r="B58" s="38"/>
    </row>
    <row r="59" spans="1:16">
      <c r="B59" s="38"/>
    </row>
    <row r="60" spans="1:16">
      <c r="B60" s="38"/>
    </row>
    <row r="61" spans="1:16">
      <c r="B61" s="38"/>
    </row>
  </sheetData>
  <mergeCells count="7">
    <mergeCell ref="J3:P3"/>
    <mergeCell ref="A1:H1"/>
    <mergeCell ref="I1:P1"/>
    <mergeCell ref="A3:A4"/>
    <mergeCell ref="B3:B4"/>
    <mergeCell ref="C3:H3"/>
    <mergeCell ref="I3:I4"/>
  </mergeCells>
  <phoneticPr fontId="1" type="noConversion"/>
  <pageMargins left="0.78740157480314965" right="0.78740157480314965" top="0.78740157480314965" bottom="0.98425196850393704" header="0.51181102362204722" footer="0.51181102362204722"/>
  <pageSetup paperSize="9" pageOrder="overThenDown" orientation="portrait" r:id="rId1"/>
  <headerFooter alignWithMargins="0"/>
  <ignoredErrors>
    <ignoredError sqref="I7 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Smutná</dc:creator>
  <cp:lastModifiedBy>operator</cp:lastModifiedBy>
  <cp:lastPrinted>2015-05-20T12:06:37Z</cp:lastPrinted>
  <dcterms:created xsi:type="dcterms:W3CDTF">2008-02-28T08:40:56Z</dcterms:created>
  <dcterms:modified xsi:type="dcterms:W3CDTF">2015-06-29T14:14:43Z</dcterms:modified>
</cp:coreProperties>
</file>