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17940" windowHeight="12150"/>
  </bookViews>
  <sheets>
    <sheet name="S7" sheetId="3" r:id="rId1"/>
  </sheets>
  <definedNames>
    <definedName name="_xlnm.Print_Titles" localSheetId="0">'S7'!$A:$A,'S7'!$1:$5</definedName>
  </definedNames>
  <calcPr calcId="125725"/>
</workbook>
</file>

<file path=xl/calcChain.xml><?xml version="1.0" encoding="utf-8"?>
<calcChain xmlns="http://schemas.openxmlformats.org/spreadsheetml/2006/main">
  <c r="B70" i="3"/>
  <c r="B68"/>
  <c r="B67"/>
  <c r="B63"/>
  <c r="B62"/>
  <c r="B61"/>
  <c r="B60"/>
  <c r="B59"/>
  <c r="B58"/>
  <c r="B57"/>
  <c r="B56"/>
  <c r="B55"/>
  <c r="B54"/>
  <c r="B52"/>
  <c r="B50"/>
  <c r="B48"/>
  <c r="B47"/>
  <c r="B44"/>
  <c r="B43"/>
  <c r="B36"/>
  <c r="B35"/>
  <c r="B32"/>
  <c r="B27"/>
  <c r="B24"/>
  <c r="B23"/>
  <c r="B22"/>
  <c r="B21"/>
  <c r="B20"/>
  <c r="B17"/>
  <c r="B16"/>
  <c r="B15"/>
  <c r="B13"/>
  <c r="B11"/>
  <c r="B8"/>
  <c r="B6"/>
</calcChain>
</file>

<file path=xl/sharedStrings.xml><?xml version="1.0" encoding="utf-8"?>
<sst xmlns="http://schemas.openxmlformats.org/spreadsheetml/2006/main" count="640" uniqueCount="85">
  <si>
    <t>Kraj celkem</t>
  </si>
  <si>
    <t>761 Honební společenstvo</t>
  </si>
  <si>
    <t>v tom:</t>
  </si>
  <si>
    <t>921 Mezinárodní organizace a sdružení</t>
  </si>
  <si>
    <t>641 Školská právnická osoba</t>
  </si>
  <si>
    <t>v tom správní obvody obcí s rozšířenou působností</t>
  </si>
  <si>
    <t>Právní forma</t>
  </si>
  <si>
    <t>661 Veřejná výzkumná instituce</t>
  </si>
  <si>
    <t>101 Fyz. osoba pod.dle živ.zák.nez. v obch. rejstř.</t>
  </si>
  <si>
    <t>102 Fyz. osoba pod.dle živ.zák.zap. v obch. rejstř.</t>
  </si>
  <si>
    <t>107 Zem. podnik - fyz. os. nez. v obchod. rejstř.</t>
  </si>
  <si>
    <t>108 Zem. podnik - fyz. os. zaps. v obchod. rejstř.</t>
  </si>
  <si>
    <t>111 Veřejná obchodní společnost</t>
  </si>
  <si>
    <t>112 Společnost s ručením omezeným</t>
  </si>
  <si>
    <t>113 Společnost komanditní</t>
  </si>
  <si>
    <t>115 Společný podnik</t>
  </si>
  <si>
    <t>117 Nadace</t>
  </si>
  <si>
    <t>118 Nadační fond</t>
  </si>
  <si>
    <t>121 Akciová společnost</t>
  </si>
  <si>
    <t>141 Obecně prospěšná společnost</t>
  </si>
  <si>
    <t>145 Společenství vlastníků jednotek</t>
  </si>
  <si>
    <t>205 Družstvo</t>
  </si>
  <si>
    <t>231 Výrobní družstvo</t>
  </si>
  <si>
    <t>234 Jiné družstvo</t>
  </si>
  <si>
    <t>301 Státní podnik</t>
  </si>
  <si>
    <t>313 Česká národní banka</t>
  </si>
  <si>
    <t>325 Organizační složka státu</t>
  </si>
  <si>
    <t>331 Příspěvková organizace</t>
  </si>
  <si>
    <t>361 Veřejnoprávní instituce</t>
  </si>
  <si>
    <t>391 Zdravotní pojišťovna</t>
  </si>
  <si>
    <t>421 Zahraniční osoba</t>
  </si>
  <si>
    <t>501 Odštěpný závod zapsaný v obchod. rejstř.</t>
  </si>
  <si>
    <t>541 Podílový fond</t>
  </si>
  <si>
    <t>601 Vysoká škola</t>
  </si>
  <si>
    <t>701 Sdružení (svaz, spolek, společnost, klub aj.)</t>
  </si>
  <si>
    <t>711 Politická strana, politické hnutí</t>
  </si>
  <si>
    <t>715 Podnik nebo hospod. zařízení politické strany</t>
  </si>
  <si>
    <t>721 Církevní organizace</t>
  </si>
  <si>
    <t>732 Org. jedn. politické strany, polit. hnutí</t>
  </si>
  <si>
    <t>741 Stavovská organizace - profesní komora</t>
  </si>
  <si>
    <t>745 Komora (s výjimkou profesních komor)</t>
  </si>
  <si>
    <t>751 Zájmové sdružení právnických osob</t>
  </si>
  <si>
    <t>771 Svazek obcí</t>
  </si>
  <si>
    <t>804 Kraj</t>
  </si>
  <si>
    <t>805 Regionální rada regionu soudržnosti</t>
  </si>
  <si>
    <t xml:space="preserve">901 Zastupitelský orgán jiných států </t>
  </si>
  <si>
    <t>911 Zahraniční kulturní, inf. středisko, tisk. a telev. agent.</t>
  </si>
  <si>
    <t>116 Zájmové sdružení</t>
  </si>
  <si>
    <t>201 Zemědělské družstvo</t>
  </si>
  <si>
    <t>241 Družstevní podnik (s jedním zakladatelem)</t>
  </si>
  <si>
    <t>242 Společný podnik (s více zakladateli)</t>
  </si>
  <si>
    <t>312 Banka-státní peněžní ústav</t>
  </si>
  <si>
    <t>352 Správa železniční doprav. cesty, stát. org.</t>
  </si>
  <si>
    <t>401 Sdružení mezinárodního obchodu</t>
  </si>
  <si>
    <t>521 Samostatná drobná provozovna obec. úřadu</t>
  </si>
  <si>
    <t>931 Evropské hospodářské zájmové sdružení</t>
  </si>
  <si>
    <t>932 Evropská společnost</t>
  </si>
  <si>
    <t>Celkem</t>
  </si>
  <si>
    <t>105 Fyz. osoba ostatní nezaps. v obchod. rejstř.</t>
  </si>
  <si>
    <t>104 Sam. hosp. rolník zaps. v obchod. rejstř.</t>
  </si>
  <si>
    <t>106 Fyz. osoba ostatní zaps. v obchod. rejstř.</t>
  </si>
  <si>
    <t>151 Komoditní burza</t>
  </si>
  <si>
    <t>353 Rada pro veřejný dohled nad auditem</t>
  </si>
  <si>
    <t>381 Fond (ze zákona)</t>
  </si>
  <si>
    <t>705 Podnik nebo hosp. zařízení sdružení</t>
  </si>
  <si>
    <t>731 Organizační jednotka sdružení</t>
  </si>
  <si>
    <t>922 Org. jedn. organizace s mezinárod. prvkem</t>
  </si>
  <si>
    <t>950 Subjekt právním řádem výslovně neupravený</t>
  </si>
  <si>
    <t>801 Obec</t>
  </si>
  <si>
    <t>Bystřice pod Hostýnem</t>
  </si>
  <si>
    <t>Holešov</t>
  </si>
  <si>
    <t>Kroměříž</t>
  </si>
  <si>
    <t>Luhačovice</t>
  </si>
  <si>
    <t>Otrokovice</t>
  </si>
  <si>
    <t>Rožnov pod Radhoštěm</t>
  </si>
  <si>
    <t>Uherské Hradiště</t>
  </si>
  <si>
    <t>Uherský Brod</t>
  </si>
  <si>
    <t>Valašské Klobouky</t>
  </si>
  <si>
    <t>Valašské Meziříčí</t>
  </si>
  <si>
    <t>Vizovice</t>
  </si>
  <si>
    <t>Vsetín</t>
  </si>
  <si>
    <t>Zlín</t>
  </si>
  <si>
    <t xml:space="preserve">- </t>
  </si>
  <si>
    <t xml:space="preserve">              s rozšířenou působností Zlínského kraje k 31. 12. 2013</t>
  </si>
  <si>
    <t>Tab. S.7 Ekonomické subjekty podle vybraných právních forem ve správních obvodech obcí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</si>
</sst>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5"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1" fillId="0" borderId="0" xfId="0" applyFont="1"/>
    <xf numFmtId="0" fontId="4" fillId="0" borderId="0" xfId="0" applyFont="1"/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/>
    <xf numFmtId="164" fontId="2" fillId="0" borderId="8" xfId="0" quotePrefix="1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1" fillId="0" borderId="10" xfId="0" applyFont="1" applyBorder="1" applyAlignment="1"/>
    <xf numFmtId="164" fontId="1" fillId="0" borderId="1" xfId="0" quotePrefix="1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indent="1"/>
    </xf>
    <xf numFmtId="0" fontId="1" fillId="0" borderId="10" xfId="0" applyFont="1" applyFill="1" applyBorder="1" applyAlignment="1">
      <alignment horizontal="left" indent="1"/>
    </xf>
    <xf numFmtId="3" fontId="1" fillId="0" borderId="10" xfId="0" applyNumberFormat="1" applyFont="1" applyBorder="1" applyAlignment="1">
      <alignment horizontal="left" indent="1"/>
    </xf>
    <xf numFmtId="0" fontId="1" fillId="0" borderId="12" xfId="0" applyFont="1" applyFill="1" applyBorder="1" applyAlignment="1">
      <alignment horizontal="left" indent="1"/>
    </xf>
    <xf numFmtId="164" fontId="1" fillId="0" borderId="2" xfId="0" quotePrefix="1" applyNumberFormat="1" applyFont="1" applyBorder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4" fontId="2" fillId="0" borderId="1" xfId="0" quotePrefix="1" applyNumberFormat="1" applyFont="1" applyBorder="1" applyAlignment="1">
      <alignment horizontal="right"/>
    </xf>
    <xf numFmtId="164" fontId="1" fillId="0" borderId="11" xfId="0" quotePrefix="1" applyNumberFormat="1" applyFont="1" applyBorder="1" applyAlignment="1">
      <alignment horizontal="right"/>
    </xf>
    <xf numFmtId="164" fontId="2" fillId="0" borderId="2" xfId="0" quotePrefix="1" applyNumberFormat="1" applyFont="1" applyBorder="1" applyAlignment="1">
      <alignment horizontal="right"/>
    </xf>
    <xf numFmtId="164" fontId="1" fillId="0" borderId="13" xfId="0" quotePrefix="1" applyNumberFormat="1" applyFont="1" applyBorder="1" applyAlignment="1">
      <alignment horizontal="right"/>
    </xf>
    <xf numFmtId="164" fontId="2" fillId="0" borderId="0" xfId="0" applyNumberFormat="1" applyFont="1"/>
    <xf numFmtId="164" fontId="1" fillId="0" borderId="0" xfId="0" applyNumberFormat="1" applyFont="1"/>
    <xf numFmtId="0" fontId="1" fillId="0" borderId="0" xfId="0" applyFont="1" applyBorder="1" applyAlignment="1">
      <alignment horizontal="left" indent="1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Normal="100" workbookViewId="0">
      <selection activeCell="A3" sqref="A3"/>
    </sheetView>
  </sheetViews>
  <sheetFormatPr defaultRowHeight="11.25"/>
  <cols>
    <col min="1" max="1" width="40.42578125" style="3" customWidth="1"/>
    <col min="2" max="2" width="7.5703125" style="3" customWidth="1"/>
    <col min="3" max="3" width="6.28515625" style="3" customWidth="1"/>
    <col min="4" max="15" width="5.85546875" style="3" customWidth="1"/>
    <col min="16" max="16384" width="9.140625" style="3"/>
  </cols>
  <sheetData>
    <row r="1" spans="1:15" ht="12.75" customHeight="1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2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 thickBot="1">
      <c r="A3" s="4"/>
    </row>
    <row r="4" spans="1:15" ht="21" customHeight="1">
      <c r="A4" s="30" t="s">
        <v>6</v>
      </c>
      <c r="B4" s="32" t="s">
        <v>0</v>
      </c>
      <c r="C4" s="34" t="s">
        <v>5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ht="48.75" customHeight="1" thickBot="1">
      <c r="A5" s="31"/>
      <c r="B5" s="33"/>
      <c r="C5" s="5" t="s">
        <v>69</v>
      </c>
      <c r="D5" s="5" t="s">
        <v>70</v>
      </c>
      <c r="E5" s="5" t="s">
        <v>71</v>
      </c>
      <c r="F5" s="5" t="s">
        <v>72</v>
      </c>
      <c r="G5" s="6" t="s">
        <v>73</v>
      </c>
      <c r="H5" s="5" t="s">
        <v>74</v>
      </c>
      <c r="I5" s="5" t="s">
        <v>75</v>
      </c>
      <c r="J5" s="6" t="s">
        <v>76</v>
      </c>
      <c r="K5" s="6" t="s">
        <v>77</v>
      </c>
      <c r="L5" s="6" t="s">
        <v>78</v>
      </c>
      <c r="M5" s="6" t="s">
        <v>79</v>
      </c>
      <c r="N5" s="6" t="s">
        <v>80</v>
      </c>
      <c r="O5" s="7" t="s">
        <v>81</v>
      </c>
    </row>
    <row r="6" spans="1:15" ht="14.25" customHeight="1">
      <c r="A6" s="8" t="s">
        <v>57</v>
      </c>
      <c r="B6" s="10">
        <f>SUM(C6:O6)</f>
        <v>138197</v>
      </c>
      <c r="C6" s="9">
        <v>3650</v>
      </c>
      <c r="D6" s="10">
        <v>4510</v>
      </c>
      <c r="E6" s="10">
        <v>14656</v>
      </c>
      <c r="F6" s="10">
        <v>4762</v>
      </c>
      <c r="G6" s="10">
        <v>7644</v>
      </c>
      <c r="H6" s="10">
        <v>8101</v>
      </c>
      <c r="I6" s="10">
        <v>20144</v>
      </c>
      <c r="J6" s="10">
        <v>11860</v>
      </c>
      <c r="K6" s="10">
        <v>5328</v>
      </c>
      <c r="L6" s="10">
        <v>9226</v>
      </c>
      <c r="M6" s="10">
        <v>4587</v>
      </c>
      <c r="N6" s="10">
        <v>14224</v>
      </c>
      <c r="O6" s="11">
        <v>29505</v>
      </c>
    </row>
    <row r="7" spans="1:15" ht="12.75" customHeight="1">
      <c r="A7" s="12" t="s">
        <v>2</v>
      </c>
      <c r="B7" s="1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</row>
    <row r="8" spans="1:15" ht="12.75" customHeight="1">
      <c r="A8" s="16" t="s">
        <v>8</v>
      </c>
      <c r="B8" s="1">
        <f t="shared" ref="B8:B70" si="0">SUM(C8:O8)</f>
        <v>97535</v>
      </c>
      <c r="C8" s="13">
        <v>2638</v>
      </c>
      <c r="D8" s="14">
        <v>3164</v>
      </c>
      <c r="E8" s="14">
        <v>9663</v>
      </c>
      <c r="F8" s="14">
        <v>3479</v>
      </c>
      <c r="G8" s="14">
        <v>5372</v>
      </c>
      <c r="H8" s="14">
        <v>5960</v>
      </c>
      <c r="I8" s="14">
        <v>13809</v>
      </c>
      <c r="J8" s="14">
        <v>8701</v>
      </c>
      <c r="K8" s="14">
        <v>4044</v>
      </c>
      <c r="L8" s="14">
        <v>6653</v>
      </c>
      <c r="M8" s="14">
        <v>3416</v>
      </c>
      <c r="N8" s="14">
        <v>10472</v>
      </c>
      <c r="O8" s="15">
        <v>20164</v>
      </c>
    </row>
    <row r="9" spans="1:15" ht="12.75" customHeight="1">
      <c r="A9" s="16" t="s">
        <v>9</v>
      </c>
      <c r="B9" s="23" t="s">
        <v>82</v>
      </c>
      <c r="C9" s="13" t="s">
        <v>82</v>
      </c>
      <c r="D9" s="13" t="s">
        <v>82</v>
      </c>
      <c r="E9" s="13" t="s">
        <v>82</v>
      </c>
      <c r="F9" s="13" t="s">
        <v>82</v>
      </c>
      <c r="G9" s="13" t="s">
        <v>82</v>
      </c>
      <c r="H9" s="13" t="s">
        <v>82</v>
      </c>
      <c r="I9" s="13" t="s">
        <v>82</v>
      </c>
      <c r="J9" s="13" t="s">
        <v>82</v>
      </c>
      <c r="K9" s="13" t="s">
        <v>82</v>
      </c>
      <c r="L9" s="13" t="s">
        <v>82</v>
      </c>
      <c r="M9" s="13" t="s">
        <v>82</v>
      </c>
      <c r="N9" s="13" t="s">
        <v>82</v>
      </c>
      <c r="O9" s="24" t="s">
        <v>82</v>
      </c>
    </row>
    <row r="10" spans="1:15" ht="12.75" customHeight="1">
      <c r="A10" s="16" t="s">
        <v>59</v>
      </c>
      <c r="B10" s="23" t="s">
        <v>82</v>
      </c>
      <c r="C10" s="13" t="s">
        <v>82</v>
      </c>
      <c r="D10" s="13" t="s">
        <v>82</v>
      </c>
      <c r="E10" s="13" t="s">
        <v>82</v>
      </c>
      <c r="F10" s="13" t="s">
        <v>82</v>
      </c>
      <c r="G10" s="13" t="s">
        <v>82</v>
      </c>
      <c r="H10" s="13" t="s">
        <v>82</v>
      </c>
      <c r="I10" s="13" t="s">
        <v>82</v>
      </c>
      <c r="J10" s="13" t="s">
        <v>82</v>
      </c>
      <c r="K10" s="13" t="s">
        <v>82</v>
      </c>
      <c r="L10" s="13" t="s">
        <v>82</v>
      </c>
      <c r="M10" s="13" t="s">
        <v>82</v>
      </c>
      <c r="N10" s="13" t="s">
        <v>82</v>
      </c>
      <c r="O10" s="24" t="s">
        <v>82</v>
      </c>
    </row>
    <row r="11" spans="1:15" ht="12.75" customHeight="1">
      <c r="A11" s="16" t="s">
        <v>58</v>
      </c>
      <c r="B11" s="1">
        <f t="shared" si="0"/>
        <v>12647</v>
      </c>
      <c r="C11" s="13">
        <v>340</v>
      </c>
      <c r="D11" s="14">
        <v>405</v>
      </c>
      <c r="E11" s="14">
        <v>1555</v>
      </c>
      <c r="F11" s="14">
        <v>362</v>
      </c>
      <c r="G11" s="14">
        <v>697</v>
      </c>
      <c r="H11" s="14">
        <v>679</v>
      </c>
      <c r="I11" s="14">
        <v>2187</v>
      </c>
      <c r="J11" s="14">
        <v>1108</v>
      </c>
      <c r="K11" s="14">
        <v>440</v>
      </c>
      <c r="L11" s="14">
        <v>863</v>
      </c>
      <c r="M11" s="14">
        <v>276</v>
      </c>
      <c r="N11" s="14">
        <v>1158</v>
      </c>
      <c r="O11" s="15">
        <v>2577</v>
      </c>
    </row>
    <row r="12" spans="1:15" ht="12.75" customHeight="1">
      <c r="A12" s="16" t="s">
        <v>60</v>
      </c>
      <c r="B12" s="23" t="s">
        <v>82</v>
      </c>
      <c r="C12" s="13" t="s">
        <v>82</v>
      </c>
      <c r="D12" s="13" t="s">
        <v>82</v>
      </c>
      <c r="E12" s="13" t="s">
        <v>82</v>
      </c>
      <c r="F12" s="13" t="s">
        <v>82</v>
      </c>
      <c r="G12" s="13" t="s">
        <v>82</v>
      </c>
      <c r="H12" s="13" t="s">
        <v>82</v>
      </c>
      <c r="I12" s="13" t="s">
        <v>82</v>
      </c>
      <c r="J12" s="13" t="s">
        <v>82</v>
      </c>
      <c r="K12" s="13" t="s">
        <v>82</v>
      </c>
      <c r="L12" s="13" t="s">
        <v>82</v>
      </c>
      <c r="M12" s="13" t="s">
        <v>82</v>
      </c>
      <c r="N12" s="13" t="s">
        <v>82</v>
      </c>
      <c r="O12" s="24" t="s">
        <v>82</v>
      </c>
    </row>
    <row r="13" spans="1:15" ht="12.75" customHeight="1">
      <c r="A13" s="16" t="s">
        <v>10</v>
      </c>
      <c r="B13" s="1">
        <f t="shared" si="0"/>
        <v>1909</v>
      </c>
      <c r="C13" s="13">
        <v>111</v>
      </c>
      <c r="D13" s="14">
        <v>90</v>
      </c>
      <c r="E13" s="14">
        <v>230</v>
      </c>
      <c r="F13" s="14">
        <v>89</v>
      </c>
      <c r="G13" s="14">
        <v>48</v>
      </c>
      <c r="H13" s="14">
        <v>173</v>
      </c>
      <c r="I13" s="14">
        <v>247</v>
      </c>
      <c r="J13" s="14">
        <v>173</v>
      </c>
      <c r="K13" s="14">
        <v>120</v>
      </c>
      <c r="L13" s="14">
        <v>99</v>
      </c>
      <c r="M13" s="14">
        <v>34</v>
      </c>
      <c r="N13" s="14">
        <v>285</v>
      </c>
      <c r="O13" s="15">
        <v>210</v>
      </c>
    </row>
    <row r="14" spans="1:15" ht="12.75" customHeight="1">
      <c r="A14" s="16" t="s">
        <v>11</v>
      </c>
      <c r="B14" s="23" t="s">
        <v>82</v>
      </c>
      <c r="C14" s="13" t="s">
        <v>82</v>
      </c>
      <c r="D14" s="13" t="s">
        <v>82</v>
      </c>
      <c r="E14" s="13" t="s">
        <v>82</v>
      </c>
      <c r="F14" s="13" t="s">
        <v>82</v>
      </c>
      <c r="G14" s="13" t="s">
        <v>82</v>
      </c>
      <c r="H14" s="13" t="s">
        <v>82</v>
      </c>
      <c r="I14" s="13" t="s">
        <v>82</v>
      </c>
      <c r="J14" s="13" t="s">
        <v>82</v>
      </c>
      <c r="K14" s="13" t="s">
        <v>82</v>
      </c>
      <c r="L14" s="13" t="s">
        <v>82</v>
      </c>
      <c r="M14" s="13" t="s">
        <v>82</v>
      </c>
      <c r="N14" s="13" t="s">
        <v>82</v>
      </c>
      <c r="O14" s="24" t="s">
        <v>82</v>
      </c>
    </row>
    <row r="15" spans="1:15" ht="12.75" customHeight="1">
      <c r="A15" s="16" t="s">
        <v>12</v>
      </c>
      <c r="B15" s="1">
        <f t="shared" si="0"/>
        <v>228</v>
      </c>
      <c r="C15" s="13">
        <v>1</v>
      </c>
      <c r="D15" s="14">
        <v>12</v>
      </c>
      <c r="E15" s="14">
        <v>21</v>
      </c>
      <c r="F15" s="14">
        <v>7</v>
      </c>
      <c r="G15" s="14">
        <v>15</v>
      </c>
      <c r="H15" s="14">
        <v>12</v>
      </c>
      <c r="I15" s="14">
        <v>22</v>
      </c>
      <c r="J15" s="14">
        <v>15</v>
      </c>
      <c r="K15" s="14">
        <v>6</v>
      </c>
      <c r="L15" s="14">
        <v>18</v>
      </c>
      <c r="M15" s="14">
        <v>11</v>
      </c>
      <c r="N15" s="14">
        <v>13</v>
      </c>
      <c r="O15" s="15">
        <v>75</v>
      </c>
    </row>
    <row r="16" spans="1:15" ht="12.75" customHeight="1">
      <c r="A16" s="16" t="s">
        <v>13</v>
      </c>
      <c r="B16" s="1">
        <f t="shared" si="0"/>
        <v>13045</v>
      </c>
      <c r="C16" s="13">
        <v>262</v>
      </c>
      <c r="D16" s="14">
        <v>344</v>
      </c>
      <c r="E16" s="14">
        <v>1425</v>
      </c>
      <c r="F16" s="14">
        <v>383</v>
      </c>
      <c r="G16" s="14">
        <v>768</v>
      </c>
      <c r="H16" s="14">
        <v>641</v>
      </c>
      <c r="I16" s="14">
        <v>2078</v>
      </c>
      <c r="J16" s="14">
        <v>945</v>
      </c>
      <c r="K16" s="14">
        <v>295</v>
      </c>
      <c r="L16" s="14">
        <v>670</v>
      </c>
      <c r="M16" s="14">
        <v>449</v>
      </c>
      <c r="N16" s="14">
        <v>1006</v>
      </c>
      <c r="O16" s="15">
        <v>3779</v>
      </c>
    </row>
    <row r="17" spans="1:15" ht="12.75" customHeight="1">
      <c r="A17" s="16" t="s">
        <v>14</v>
      </c>
      <c r="B17" s="1">
        <f t="shared" si="0"/>
        <v>24</v>
      </c>
      <c r="C17" s="13" t="s">
        <v>82</v>
      </c>
      <c r="D17" s="13" t="s">
        <v>82</v>
      </c>
      <c r="E17" s="14">
        <v>5</v>
      </c>
      <c r="F17" s="13" t="s">
        <v>82</v>
      </c>
      <c r="G17" s="14">
        <v>1</v>
      </c>
      <c r="H17" s="14">
        <v>1</v>
      </c>
      <c r="I17" s="14">
        <v>1</v>
      </c>
      <c r="J17" s="14">
        <v>3</v>
      </c>
      <c r="K17" s="14">
        <v>1</v>
      </c>
      <c r="L17" s="14">
        <v>4</v>
      </c>
      <c r="M17" s="14">
        <v>1</v>
      </c>
      <c r="N17" s="14">
        <v>3</v>
      </c>
      <c r="O17" s="15">
        <v>4</v>
      </c>
    </row>
    <row r="18" spans="1:15" ht="12.75" customHeight="1">
      <c r="A18" s="16" t="s">
        <v>15</v>
      </c>
      <c r="B18" s="23" t="s">
        <v>82</v>
      </c>
      <c r="C18" s="13" t="s">
        <v>82</v>
      </c>
      <c r="D18" s="13" t="s">
        <v>82</v>
      </c>
      <c r="E18" s="13" t="s">
        <v>82</v>
      </c>
      <c r="F18" s="13" t="s">
        <v>82</v>
      </c>
      <c r="G18" s="13" t="s">
        <v>82</v>
      </c>
      <c r="H18" s="13" t="s">
        <v>82</v>
      </c>
      <c r="I18" s="13" t="s">
        <v>82</v>
      </c>
      <c r="J18" s="13" t="s">
        <v>82</v>
      </c>
      <c r="K18" s="13" t="s">
        <v>82</v>
      </c>
      <c r="L18" s="13" t="s">
        <v>82</v>
      </c>
      <c r="M18" s="13" t="s">
        <v>82</v>
      </c>
      <c r="N18" s="13" t="s">
        <v>82</v>
      </c>
      <c r="O18" s="24" t="s">
        <v>82</v>
      </c>
    </row>
    <row r="19" spans="1:15" ht="12.75" customHeight="1">
      <c r="A19" s="16" t="s">
        <v>47</v>
      </c>
      <c r="B19" s="23" t="s">
        <v>82</v>
      </c>
      <c r="C19" s="13" t="s">
        <v>82</v>
      </c>
      <c r="D19" s="13" t="s">
        <v>82</v>
      </c>
      <c r="E19" s="13" t="s">
        <v>82</v>
      </c>
      <c r="F19" s="13" t="s">
        <v>82</v>
      </c>
      <c r="G19" s="13" t="s">
        <v>82</v>
      </c>
      <c r="H19" s="13" t="s">
        <v>82</v>
      </c>
      <c r="I19" s="13" t="s">
        <v>82</v>
      </c>
      <c r="J19" s="13" t="s">
        <v>82</v>
      </c>
      <c r="K19" s="13" t="s">
        <v>82</v>
      </c>
      <c r="L19" s="13" t="s">
        <v>82</v>
      </c>
      <c r="M19" s="13" t="s">
        <v>82</v>
      </c>
      <c r="N19" s="13" t="s">
        <v>82</v>
      </c>
      <c r="O19" s="24" t="s">
        <v>82</v>
      </c>
    </row>
    <row r="20" spans="1:15" ht="12.75" customHeight="1">
      <c r="A20" s="16" t="s">
        <v>16</v>
      </c>
      <c r="B20" s="1">
        <f t="shared" si="0"/>
        <v>20</v>
      </c>
      <c r="C20" s="13" t="s">
        <v>82</v>
      </c>
      <c r="D20" s="13" t="s">
        <v>82</v>
      </c>
      <c r="E20" s="14">
        <v>3</v>
      </c>
      <c r="F20" s="14">
        <v>1</v>
      </c>
      <c r="G20" s="13" t="s">
        <v>82</v>
      </c>
      <c r="H20" s="13" t="s">
        <v>82</v>
      </c>
      <c r="I20" s="14">
        <v>3</v>
      </c>
      <c r="J20" s="14">
        <v>3</v>
      </c>
      <c r="K20" s="13" t="s">
        <v>82</v>
      </c>
      <c r="L20" s="14">
        <v>1</v>
      </c>
      <c r="M20" s="14">
        <v>1</v>
      </c>
      <c r="N20" s="14">
        <v>4</v>
      </c>
      <c r="O20" s="15">
        <v>4</v>
      </c>
    </row>
    <row r="21" spans="1:15" ht="12.75" customHeight="1">
      <c r="A21" s="16" t="s">
        <v>17</v>
      </c>
      <c r="B21" s="1">
        <f t="shared" si="0"/>
        <v>100</v>
      </c>
      <c r="C21" s="13">
        <v>1</v>
      </c>
      <c r="D21" s="14">
        <v>2</v>
      </c>
      <c r="E21" s="14">
        <v>7</v>
      </c>
      <c r="F21" s="14"/>
      <c r="G21" s="14">
        <v>2</v>
      </c>
      <c r="H21" s="14">
        <v>18</v>
      </c>
      <c r="I21" s="14">
        <v>6</v>
      </c>
      <c r="J21" s="14">
        <v>3</v>
      </c>
      <c r="K21" s="14">
        <v>1</v>
      </c>
      <c r="L21" s="14">
        <v>19</v>
      </c>
      <c r="M21" s="14">
        <v>4</v>
      </c>
      <c r="N21" s="14">
        <v>20</v>
      </c>
      <c r="O21" s="15">
        <v>17</v>
      </c>
    </row>
    <row r="22" spans="1:15" ht="12.75" customHeight="1">
      <c r="A22" s="16" t="s">
        <v>18</v>
      </c>
      <c r="B22" s="1">
        <f t="shared" si="0"/>
        <v>738</v>
      </c>
      <c r="C22" s="13">
        <v>10</v>
      </c>
      <c r="D22" s="14">
        <v>20</v>
      </c>
      <c r="E22" s="14">
        <v>104</v>
      </c>
      <c r="F22" s="14">
        <v>17</v>
      </c>
      <c r="G22" s="14">
        <v>57</v>
      </c>
      <c r="H22" s="14">
        <v>31</v>
      </c>
      <c r="I22" s="14">
        <v>108</v>
      </c>
      <c r="J22" s="14">
        <v>37</v>
      </c>
      <c r="K22" s="14">
        <v>12</v>
      </c>
      <c r="L22" s="14">
        <v>29</v>
      </c>
      <c r="M22" s="14">
        <v>22</v>
      </c>
      <c r="N22" s="14">
        <v>70</v>
      </c>
      <c r="O22" s="15">
        <v>221</v>
      </c>
    </row>
    <row r="23" spans="1:15" ht="12.75" customHeight="1">
      <c r="A23" s="16" t="s">
        <v>19</v>
      </c>
      <c r="B23" s="1">
        <f t="shared" si="0"/>
        <v>123</v>
      </c>
      <c r="C23" s="13">
        <v>4</v>
      </c>
      <c r="D23" s="14">
        <v>4</v>
      </c>
      <c r="E23" s="14">
        <v>12</v>
      </c>
      <c r="F23" s="14">
        <v>5</v>
      </c>
      <c r="G23" s="14">
        <v>4</v>
      </c>
      <c r="H23" s="14">
        <v>8</v>
      </c>
      <c r="I23" s="14">
        <v>16</v>
      </c>
      <c r="J23" s="14">
        <v>12</v>
      </c>
      <c r="K23" s="14">
        <v>1</v>
      </c>
      <c r="L23" s="14">
        <v>6</v>
      </c>
      <c r="M23" s="14">
        <v>3</v>
      </c>
      <c r="N23" s="14">
        <v>20</v>
      </c>
      <c r="O23" s="15">
        <v>28</v>
      </c>
    </row>
    <row r="24" spans="1:15" ht="12.75" customHeight="1">
      <c r="A24" s="16" t="s">
        <v>20</v>
      </c>
      <c r="B24" s="1">
        <f t="shared" si="0"/>
        <v>2704</v>
      </c>
      <c r="C24" s="13">
        <v>32</v>
      </c>
      <c r="D24" s="14">
        <v>95</v>
      </c>
      <c r="E24" s="14">
        <v>433</v>
      </c>
      <c r="F24" s="14">
        <v>110</v>
      </c>
      <c r="G24" s="14">
        <v>210</v>
      </c>
      <c r="H24" s="14">
        <v>147</v>
      </c>
      <c r="I24" s="14">
        <v>288</v>
      </c>
      <c r="J24" s="14">
        <v>111</v>
      </c>
      <c r="K24" s="14">
        <v>45</v>
      </c>
      <c r="L24" s="14">
        <v>222</v>
      </c>
      <c r="M24" s="14">
        <v>57</v>
      </c>
      <c r="N24" s="14">
        <v>258</v>
      </c>
      <c r="O24" s="15">
        <v>696</v>
      </c>
    </row>
    <row r="25" spans="1:15" ht="12.75" customHeight="1">
      <c r="A25" s="17" t="s">
        <v>61</v>
      </c>
      <c r="B25" s="23" t="s">
        <v>82</v>
      </c>
      <c r="C25" s="13" t="s">
        <v>82</v>
      </c>
      <c r="D25" s="13" t="s">
        <v>82</v>
      </c>
      <c r="E25" s="13" t="s">
        <v>82</v>
      </c>
      <c r="F25" s="13" t="s">
        <v>82</v>
      </c>
      <c r="G25" s="13" t="s">
        <v>82</v>
      </c>
      <c r="H25" s="13" t="s">
        <v>82</v>
      </c>
      <c r="I25" s="13" t="s">
        <v>82</v>
      </c>
      <c r="J25" s="13" t="s">
        <v>82</v>
      </c>
      <c r="K25" s="13" t="s">
        <v>82</v>
      </c>
      <c r="L25" s="13" t="s">
        <v>82</v>
      </c>
      <c r="M25" s="13" t="s">
        <v>82</v>
      </c>
      <c r="N25" s="13" t="s">
        <v>82</v>
      </c>
      <c r="O25" s="24" t="s">
        <v>82</v>
      </c>
    </row>
    <row r="26" spans="1:15" ht="12.75" customHeight="1">
      <c r="A26" s="16" t="s">
        <v>48</v>
      </c>
      <c r="B26" s="23" t="s">
        <v>82</v>
      </c>
      <c r="C26" s="13" t="s">
        <v>82</v>
      </c>
      <c r="D26" s="13" t="s">
        <v>82</v>
      </c>
      <c r="E26" s="13" t="s">
        <v>82</v>
      </c>
      <c r="F26" s="13" t="s">
        <v>82</v>
      </c>
      <c r="G26" s="13" t="s">
        <v>82</v>
      </c>
      <c r="H26" s="13" t="s">
        <v>82</v>
      </c>
      <c r="I26" s="13" t="s">
        <v>82</v>
      </c>
      <c r="J26" s="13" t="s">
        <v>82</v>
      </c>
      <c r="K26" s="13" t="s">
        <v>82</v>
      </c>
      <c r="L26" s="13" t="s">
        <v>82</v>
      </c>
      <c r="M26" s="13" t="s">
        <v>82</v>
      </c>
      <c r="N26" s="13" t="s">
        <v>82</v>
      </c>
      <c r="O26" s="24" t="s">
        <v>82</v>
      </c>
    </row>
    <row r="27" spans="1:15" ht="12.75" customHeight="1">
      <c r="A27" s="16" t="s">
        <v>21</v>
      </c>
      <c r="B27" s="1">
        <f t="shared" si="0"/>
        <v>287</v>
      </c>
      <c r="C27" s="13">
        <v>6</v>
      </c>
      <c r="D27" s="14">
        <v>13</v>
      </c>
      <c r="E27" s="14">
        <v>41</v>
      </c>
      <c r="F27" s="14">
        <v>8</v>
      </c>
      <c r="G27" s="14">
        <v>13</v>
      </c>
      <c r="H27" s="14">
        <v>11</v>
      </c>
      <c r="I27" s="14">
        <v>52</v>
      </c>
      <c r="J27" s="14">
        <v>28</v>
      </c>
      <c r="K27" s="14">
        <v>5</v>
      </c>
      <c r="L27" s="14">
        <v>13</v>
      </c>
      <c r="M27" s="14">
        <v>14</v>
      </c>
      <c r="N27" s="14">
        <v>22</v>
      </c>
      <c r="O27" s="15">
        <v>61</v>
      </c>
    </row>
    <row r="28" spans="1:15" ht="12.75" customHeight="1">
      <c r="A28" s="16" t="s">
        <v>22</v>
      </c>
      <c r="B28" s="23" t="s">
        <v>82</v>
      </c>
      <c r="C28" s="13" t="s">
        <v>82</v>
      </c>
      <c r="D28" s="13" t="s">
        <v>82</v>
      </c>
      <c r="E28" s="13" t="s">
        <v>82</v>
      </c>
      <c r="F28" s="13" t="s">
        <v>82</v>
      </c>
      <c r="G28" s="13" t="s">
        <v>82</v>
      </c>
      <c r="H28" s="13" t="s">
        <v>82</v>
      </c>
      <c r="I28" s="13" t="s">
        <v>82</v>
      </c>
      <c r="J28" s="13" t="s">
        <v>82</v>
      </c>
      <c r="K28" s="13" t="s">
        <v>82</v>
      </c>
      <c r="L28" s="13" t="s">
        <v>82</v>
      </c>
      <c r="M28" s="13" t="s">
        <v>82</v>
      </c>
      <c r="N28" s="13" t="s">
        <v>82</v>
      </c>
      <c r="O28" s="24" t="s">
        <v>82</v>
      </c>
    </row>
    <row r="29" spans="1:15" ht="12.75" customHeight="1">
      <c r="A29" s="16" t="s">
        <v>23</v>
      </c>
      <c r="B29" s="23" t="s">
        <v>82</v>
      </c>
      <c r="C29" s="13" t="s">
        <v>82</v>
      </c>
      <c r="D29" s="13" t="s">
        <v>82</v>
      </c>
      <c r="E29" s="13" t="s">
        <v>82</v>
      </c>
      <c r="F29" s="13" t="s">
        <v>82</v>
      </c>
      <c r="G29" s="13" t="s">
        <v>82</v>
      </c>
      <c r="H29" s="13" t="s">
        <v>82</v>
      </c>
      <c r="I29" s="13" t="s">
        <v>82</v>
      </c>
      <c r="J29" s="13" t="s">
        <v>82</v>
      </c>
      <c r="K29" s="13" t="s">
        <v>82</v>
      </c>
      <c r="L29" s="13" t="s">
        <v>82</v>
      </c>
      <c r="M29" s="13" t="s">
        <v>82</v>
      </c>
      <c r="N29" s="13" t="s">
        <v>82</v>
      </c>
      <c r="O29" s="24" t="s">
        <v>82</v>
      </c>
    </row>
    <row r="30" spans="1:15" ht="12.75" customHeight="1">
      <c r="A30" s="16" t="s">
        <v>49</v>
      </c>
      <c r="B30" s="23" t="s">
        <v>82</v>
      </c>
      <c r="C30" s="13" t="s">
        <v>82</v>
      </c>
      <c r="D30" s="13" t="s">
        <v>82</v>
      </c>
      <c r="E30" s="13" t="s">
        <v>82</v>
      </c>
      <c r="F30" s="13" t="s">
        <v>82</v>
      </c>
      <c r="G30" s="13" t="s">
        <v>82</v>
      </c>
      <c r="H30" s="13" t="s">
        <v>82</v>
      </c>
      <c r="I30" s="13" t="s">
        <v>82</v>
      </c>
      <c r="J30" s="13" t="s">
        <v>82</v>
      </c>
      <c r="K30" s="13" t="s">
        <v>82</v>
      </c>
      <c r="L30" s="13" t="s">
        <v>82</v>
      </c>
      <c r="M30" s="13" t="s">
        <v>82</v>
      </c>
      <c r="N30" s="13" t="s">
        <v>82</v>
      </c>
      <c r="O30" s="24" t="s">
        <v>82</v>
      </c>
    </row>
    <row r="31" spans="1:15" ht="12.75" customHeight="1">
      <c r="A31" s="16" t="s">
        <v>50</v>
      </c>
      <c r="B31" s="23" t="s">
        <v>82</v>
      </c>
      <c r="C31" s="13" t="s">
        <v>82</v>
      </c>
      <c r="D31" s="13" t="s">
        <v>82</v>
      </c>
      <c r="E31" s="13" t="s">
        <v>82</v>
      </c>
      <c r="F31" s="13" t="s">
        <v>82</v>
      </c>
      <c r="G31" s="13" t="s">
        <v>82</v>
      </c>
      <c r="H31" s="13" t="s">
        <v>82</v>
      </c>
      <c r="I31" s="13" t="s">
        <v>82</v>
      </c>
      <c r="J31" s="13" t="s">
        <v>82</v>
      </c>
      <c r="K31" s="13" t="s">
        <v>82</v>
      </c>
      <c r="L31" s="13" t="s">
        <v>82</v>
      </c>
      <c r="M31" s="13" t="s">
        <v>82</v>
      </c>
      <c r="N31" s="13" t="s">
        <v>82</v>
      </c>
      <c r="O31" s="24" t="s">
        <v>82</v>
      </c>
    </row>
    <row r="32" spans="1:15" ht="12.75" customHeight="1">
      <c r="A32" s="16" t="s">
        <v>24</v>
      </c>
      <c r="B32" s="1">
        <f t="shared" si="0"/>
        <v>10</v>
      </c>
      <c r="C32" s="13" t="s">
        <v>82</v>
      </c>
      <c r="D32" s="13" t="s">
        <v>82</v>
      </c>
      <c r="E32" s="13" t="s">
        <v>82</v>
      </c>
      <c r="F32" s="13" t="s">
        <v>82</v>
      </c>
      <c r="G32" s="14">
        <v>2</v>
      </c>
      <c r="H32" s="14">
        <v>1</v>
      </c>
      <c r="I32" s="13" t="s">
        <v>82</v>
      </c>
      <c r="J32" s="13" t="s">
        <v>82</v>
      </c>
      <c r="K32" s="13" t="s">
        <v>82</v>
      </c>
      <c r="L32" s="13" t="s">
        <v>82</v>
      </c>
      <c r="M32" s="13" t="s">
        <v>82</v>
      </c>
      <c r="N32" s="14">
        <v>2</v>
      </c>
      <c r="O32" s="15">
        <v>5</v>
      </c>
    </row>
    <row r="33" spans="1:15" ht="12.75" customHeight="1">
      <c r="A33" s="16" t="s">
        <v>51</v>
      </c>
      <c r="B33" s="23" t="s">
        <v>82</v>
      </c>
      <c r="C33" s="13" t="s">
        <v>82</v>
      </c>
      <c r="D33" s="13" t="s">
        <v>82</v>
      </c>
      <c r="E33" s="13" t="s">
        <v>82</v>
      </c>
      <c r="F33" s="13" t="s">
        <v>82</v>
      </c>
      <c r="G33" s="13" t="s">
        <v>82</v>
      </c>
      <c r="H33" s="13" t="s">
        <v>82</v>
      </c>
      <c r="I33" s="13" t="s">
        <v>82</v>
      </c>
      <c r="J33" s="13" t="s">
        <v>82</v>
      </c>
      <c r="K33" s="13" t="s">
        <v>82</v>
      </c>
      <c r="L33" s="13" t="s">
        <v>82</v>
      </c>
      <c r="M33" s="13" t="s">
        <v>82</v>
      </c>
      <c r="N33" s="13" t="s">
        <v>82</v>
      </c>
      <c r="O33" s="24" t="s">
        <v>82</v>
      </c>
    </row>
    <row r="34" spans="1:15" ht="12.75" customHeight="1">
      <c r="A34" s="16" t="s">
        <v>25</v>
      </c>
      <c r="B34" s="23" t="s">
        <v>82</v>
      </c>
      <c r="C34" s="13" t="s">
        <v>82</v>
      </c>
      <c r="D34" s="13" t="s">
        <v>82</v>
      </c>
      <c r="E34" s="13" t="s">
        <v>82</v>
      </c>
      <c r="F34" s="13" t="s">
        <v>82</v>
      </c>
      <c r="G34" s="13" t="s">
        <v>82</v>
      </c>
      <c r="H34" s="13" t="s">
        <v>82</v>
      </c>
      <c r="I34" s="13" t="s">
        <v>82</v>
      </c>
      <c r="J34" s="13" t="s">
        <v>82</v>
      </c>
      <c r="K34" s="13" t="s">
        <v>82</v>
      </c>
      <c r="L34" s="13" t="s">
        <v>82</v>
      </c>
      <c r="M34" s="13" t="s">
        <v>82</v>
      </c>
      <c r="N34" s="13" t="s">
        <v>82</v>
      </c>
      <c r="O34" s="24" t="s">
        <v>82</v>
      </c>
    </row>
    <row r="35" spans="1:15" ht="12.75" customHeight="1">
      <c r="A35" s="16" t="s">
        <v>26</v>
      </c>
      <c r="B35" s="1">
        <f t="shared" si="0"/>
        <v>10</v>
      </c>
      <c r="C35" s="13" t="s">
        <v>82</v>
      </c>
      <c r="D35" s="14">
        <v>1</v>
      </c>
      <c r="E35" s="14">
        <v>2</v>
      </c>
      <c r="F35" s="13" t="s">
        <v>82</v>
      </c>
      <c r="G35" s="13" t="s">
        <v>82</v>
      </c>
      <c r="H35" s="13" t="s">
        <v>82</v>
      </c>
      <c r="I35" s="14">
        <v>1</v>
      </c>
      <c r="J35" s="13" t="s">
        <v>82</v>
      </c>
      <c r="K35" s="13" t="s">
        <v>82</v>
      </c>
      <c r="L35" s="13" t="s">
        <v>82</v>
      </c>
      <c r="M35" s="13" t="s">
        <v>82</v>
      </c>
      <c r="N35" s="14">
        <v>1</v>
      </c>
      <c r="O35" s="15">
        <v>5</v>
      </c>
    </row>
    <row r="36" spans="1:15" ht="12.75" customHeight="1">
      <c r="A36" s="16" t="s">
        <v>27</v>
      </c>
      <c r="B36" s="1">
        <f t="shared" si="0"/>
        <v>650</v>
      </c>
      <c r="C36" s="14">
        <v>22</v>
      </c>
      <c r="D36" s="14">
        <v>29</v>
      </c>
      <c r="E36" s="14">
        <v>88</v>
      </c>
      <c r="F36" s="14">
        <v>28</v>
      </c>
      <c r="G36" s="14">
        <v>25</v>
      </c>
      <c r="H36" s="14">
        <v>32</v>
      </c>
      <c r="I36" s="14">
        <v>91</v>
      </c>
      <c r="J36" s="14">
        <v>65</v>
      </c>
      <c r="K36" s="14">
        <v>30</v>
      </c>
      <c r="L36" s="14">
        <v>50</v>
      </c>
      <c r="M36" s="14">
        <v>24</v>
      </c>
      <c r="N36" s="14">
        <v>76</v>
      </c>
      <c r="O36" s="15">
        <v>90</v>
      </c>
    </row>
    <row r="37" spans="1:15" ht="12.75" customHeight="1">
      <c r="A37" s="16" t="s">
        <v>52</v>
      </c>
      <c r="B37" s="23" t="s">
        <v>82</v>
      </c>
      <c r="C37" s="13" t="s">
        <v>82</v>
      </c>
      <c r="D37" s="13" t="s">
        <v>82</v>
      </c>
      <c r="E37" s="13" t="s">
        <v>82</v>
      </c>
      <c r="F37" s="13" t="s">
        <v>82</v>
      </c>
      <c r="G37" s="13" t="s">
        <v>82</v>
      </c>
      <c r="H37" s="13" t="s">
        <v>82</v>
      </c>
      <c r="I37" s="13" t="s">
        <v>82</v>
      </c>
      <c r="J37" s="13" t="s">
        <v>82</v>
      </c>
      <c r="K37" s="13" t="s">
        <v>82</v>
      </c>
      <c r="L37" s="13" t="s">
        <v>82</v>
      </c>
      <c r="M37" s="13" t="s">
        <v>82</v>
      </c>
      <c r="N37" s="13" t="s">
        <v>82</v>
      </c>
      <c r="O37" s="24" t="s">
        <v>82</v>
      </c>
    </row>
    <row r="38" spans="1:15" ht="12.75" customHeight="1">
      <c r="A38" s="17" t="s">
        <v>62</v>
      </c>
      <c r="B38" s="23" t="s">
        <v>82</v>
      </c>
      <c r="C38" s="13" t="s">
        <v>82</v>
      </c>
      <c r="D38" s="13" t="s">
        <v>82</v>
      </c>
      <c r="E38" s="13" t="s">
        <v>82</v>
      </c>
      <c r="F38" s="13" t="s">
        <v>82</v>
      </c>
      <c r="G38" s="13" t="s">
        <v>82</v>
      </c>
      <c r="H38" s="13" t="s">
        <v>82</v>
      </c>
      <c r="I38" s="13" t="s">
        <v>82</v>
      </c>
      <c r="J38" s="13" t="s">
        <v>82</v>
      </c>
      <c r="K38" s="13" t="s">
        <v>82</v>
      </c>
      <c r="L38" s="13" t="s">
        <v>82</v>
      </c>
      <c r="M38" s="13" t="s">
        <v>82</v>
      </c>
      <c r="N38" s="13" t="s">
        <v>82</v>
      </c>
      <c r="O38" s="24" t="s">
        <v>82</v>
      </c>
    </row>
    <row r="39" spans="1:15" ht="12.75" customHeight="1">
      <c r="A39" s="16" t="s">
        <v>28</v>
      </c>
      <c r="B39" s="23" t="s">
        <v>82</v>
      </c>
      <c r="C39" s="13" t="s">
        <v>82</v>
      </c>
      <c r="D39" s="13" t="s">
        <v>82</v>
      </c>
      <c r="E39" s="13" t="s">
        <v>82</v>
      </c>
      <c r="F39" s="13" t="s">
        <v>82</v>
      </c>
      <c r="G39" s="13" t="s">
        <v>82</v>
      </c>
      <c r="H39" s="13" t="s">
        <v>82</v>
      </c>
      <c r="I39" s="13" t="s">
        <v>82</v>
      </c>
      <c r="J39" s="13" t="s">
        <v>82</v>
      </c>
      <c r="K39" s="13" t="s">
        <v>82</v>
      </c>
      <c r="L39" s="13" t="s">
        <v>82</v>
      </c>
      <c r="M39" s="13" t="s">
        <v>82</v>
      </c>
      <c r="N39" s="13" t="s">
        <v>82</v>
      </c>
      <c r="O39" s="24" t="s">
        <v>82</v>
      </c>
    </row>
    <row r="40" spans="1:15" ht="12.75" customHeight="1">
      <c r="A40" s="16" t="s">
        <v>63</v>
      </c>
      <c r="B40" s="23" t="s">
        <v>82</v>
      </c>
      <c r="C40" s="13" t="s">
        <v>82</v>
      </c>
      <c r="D40" s="13" t="s">
        <v>82</v>
      </c>
      <c r="E40" s="13" t="s">
        <v>82</v>
      </c>
      <c r="F40" s="13" t="s">
        <v>82</v>
      </c>
      <c r="G40" s="13" t="s">
        <v>82</v>
      </c>
      <c r="H40" s="13" t="s">
        <v>82</v>
      </c>
      <c r="I40" s="13" t="s">
        <v>82</v>
      </c>
      <c r="J40" s="13" t="s">
        <v>82</v>
      </c>
      <c r="K40" s="13" t="s">
        <v>82</v>
      </c>
      <c r="L40" s="13" t="s">
        <v>82</v>
      </c>
      <c r="M40" s="13" t="s">
        <v>82</v>
      </c>
      <c r="N40" s="13" t="s">
        <v>82</v>
      </c>
      <c r="O40" s="24" t="s">
        <v>82</v>
      </c>
    </row>
    <row r="41" spans="1:15" ht="12.75" customHeight="1">
      <c r="A41" s="16" t="s">
        <v>29</v>
      </c>
      <c r="B41" s="23" t="s">
        <v>82</v>
      </c>
      <c r="C41" s="13" t="s">
        <v>82</v>
      </c>
      <c r="D41" s="13" t="s">
        <v>82</v>
      </c>
      <c r="E41" s="13" t="s">
        <v>82</v>
      </c>
      <c r="F41" s="13" t="s">
        <v>82</v>
      </c>
      <c r="G41" s="13" t="s">
        <v>82</v>
      </c>
      <c r="H41" s="13" t="s">
        <v>82</v>
      </c>
      <c r="I41" s="13" t="s">
        <v>82</v>
      </c>
      <c r="J41" s="13" t="s">
        <v>82</v>
      </c>
      <c r="K41" s="13" t="s">
        <v>82</v>
      </c>
      <c r="L41" s="13" t="s">
        <v>82</v>
      </c>
      <c r="M41" s="13" t="s">
        <v>82</v>
      </c>
      <c r="N41" s="13" t="s">
        <v>82</v>
      </c>
      <c r="O41" s="24" t="s">
        <v>82</v>
      </c>
    </row>
    <row r="42" spans="1:15" ht="12.75" customHeight="1">
      <c r="A42" s="16" t="s">
        <v>53</v>
      </c>
      <c r="B42" s="23" t="s">
        <v>82</v>
      </c>
      <c r="C42" s="13" t="s">
        <v>82</v>
      </c>
      <c r="D42" s="13" t="s">
        <v>82</v>
      </c>
      <c r="E42" s="13" t="s">
        <v>82</v>
      </c>
      <c r="F42" s="13" t="s">
        <v>82</v>
      </c>
      <c r="G42" s="13" t="s">
        <v>82</v>
      </c>
      <c r="H42" s="13" t="s">
        <v>82</v>
      </c>
      <c r="I42" s="13" t="s">
        <v>82</v>
      </c>
      <c r="J42" s="13" t="s">
        <v>82</v>
      </c>
      <c r="K42" s="13" t="s">
        <v>82</v>
      </c>
      <c r="L42" s="13" t="s">
        <v>82</v>
      </c>
      <c r="M42" s="13" t="s">
        <v>82</v>
      </c>
      <c r="N42" s="13" t="s">
        <v>82</v>
      </c>
      <c r="O42" s="24" t="s">
        <v>82</v>
      </c>
    </row>
    <row r="43" spans="1:15" ht="12.75" customHeight="1">
      <c r="A43" s="16" t="s">
        <v>30</v>
      </c>
      <c r="B43" s="1">
        <f t="shared" si="0"/>
        <v>1305</v>
      </c>
      <c r="C43" s="14">
        <v>24</v>
      </c>
      <c r="D43" s="14">
        <v>28</v>
      </c>
      <c r="E43" s="14">
        <v>154</v>
      </c>
      <c r="F43" s="14">
        <v>28</v>
      </c>
      <c r="G43" s="14">
        <v>120</v>
      </c>
      <c r="H43" s="14">
        <v>76</v>
      </c>
      <c r="I43" s="14">
        <v>149</v>
      </c>
      <c r="J43" s="14">
        <v>123</v>
      </c>
      <c r="K43" s="14">
        <v>46</v>
      </c>
      <c r="L43" s="14">
        <v>125</v>
      </c>
      <c r="M43" s="14">
        <v>67</v>
      </c>
      <c r="N43" s="14">
        <v>83</v>
      </c>
      <c r="O43" s="15">
        <v>282</v>
      </c>
    </row>
    <row r="44" spans="1:15" ht="12.75" customHeight="1">
      <c r="A44" s="16" t="s">
        <v>31</v>
      </c>
      <c r="B44" s="1">
        <f t="shared" si="0"/>
        <v>1</v>
      </c>
      <c r="C44" s="13" t="s">
        <v>82</v>
      </c>
      <c r="D44" s="13" t="s">
        <v>82</v>
      </c>
      <c r="E44" s="13" t="s">
        <v>82</v>
      </c>
      <c r="F44" s="13" t="s">
        <v>82</v>
      </c>
      <c r="G44" s="13" t="s">
        <v>82</v>
      </c>
      <c r="H44" s="14">
        <v>1</v>
      </c>
      <c r="I44" s="13" t="s">
        <v>82</v>
      </c>
      <c r="J44" s="13" t="s">
        <v>82</v>
      </c>
      <c r="K44" s="13" t="s">
        <v>82</v>
      </c>
      <c r="L44" s="13" t="s">
        <v>82</v>
      </c>
      <c r="M44" s="13" t="s">
        <v>82</v>
      </c>
      <c r="N44" s="13" t="s">
        <v>82</v>
      </c>
      <c r="O44" s="24" t="s">
        <v>82</v>
      </c>
    </row>
    <row r="45" spans="1:15" ht="12.75" customHeight="1">
      <c r="A45" s="16" t="s">
        <v>54</v>
      </c>
      <c r="B45" s="23" t="s">
        <v>82</v>
      </c>
      <c r="C45" s="13" t="s">
        <v>82</v>
      </c>
      <c r="D45" s="13" t="s">
        <v>82</v>
      </c>
      <c r="E45" s="13" t="s">
        <v>82</v>
      </c>
      <c r="F45" s="13" t="s">
        <v>82</v>
      </c>
      <c r="G45" s="13" t="s">
        <v>82</v>
      </c>
      <c r="H45" s="13" t="s">
        <v>82</v>
      </c>
      <c r="I45" s="13" t="s">
        <v>82</v>
      </c>
      <c r="J45" s="13" t="s">
        <v>82</v>
      </c>
      <c r="K45" s="13" t="s">
        <v>82</v>
      </c>
      <c r="L45" s="13" t="s">
        <v>82</v>
      </c>
      <c r="M45" s="13" t="s">
        <v>82</v>
      </c>
      <c r="N45" s="13" t="s">
        <v>82</v>
      </c>
      <c r="O45" s="24" t="s">
        <v>82</v>
      </c>
    </row>
    <row r="46" spans="1:15" ht="12.75" customHeight="1">
      <c r="A46" s="16" t="s">
        <v>32</v>
      </c>
      <c r="B46" s="23" t="s">
        <v>82</v>
      </c>
      <c r="C46" s="13" t="s">
        <v>82</v>
      </c>
      <c r="D46" s="13" t="s">
        <v>82</v>
      </c>
      <c r="E46" s="13" t="s">
        <v>82</v>
      </c>
      <c r="F46" s="13" t="s">
        <v>82</v>
      </c>
      <c r="G46" s="13" t="s">
        <v>82</v>
      </c>
      <c r="H46" s="13" t="s">
        <v>82</v>
      </c>
      <c r="I46" s="13" t="s">
        <v>82</v>
      </c>
      <c r="J46" s="13" t="s">
        <v>82</v>
      </c>
      <c r="K46" s="13" t="s">
        <v>82</v>
      </c>
      <c r="L46" s="13" t="s">
        <v>82</v>
      </c>
      <c r="M46" s="13" t="s">
        <v>82</v>
      </c>
      <c r="N46" s="13" t="s">
        <v>82</v>
      </c>
      <c r="O46" s="24" t="s">
        <v>82</v>
      </c>
    </row>
    <row r="47" spans="1:15" ht="12.75" customHeight="1">
      <c r="A47" s="16" t="s">
        <v>33</v>
      </c>
      <c r="B47" s="1">
        <f t="shared" si="0"/>
        <v>1</v>
      </c>
      <c r="C47" s="13" t="s">
        <v>82</v>
      </c>
      <c r="D47" s="13" t="s">
        <v>82</v>
      </c>
      <c r="E47" s="13" t="s">
        <v>82</v>
      </c>
      <c r="F47" s="13" t="s">
        <v>82</v>
      </c>
      <c r="G47" s="13" t="s">
        <v>82</v>
      </c>
      <c r="H47" s="13" t="s">
        <v>82</v>
      </c>
      <c r="I47" s="13" t="s">
        <v>82</v>
      </c>
      <c r="J47" s="13" t="s">
        <v>82</v>
      </c>
      <c r="K47" s="13" t="s">
        <v>82</v>
      </c>
      <c r="L47" s="13" t="s">
        <v>82</v>
      </c>
      <c r="M47" s="13" t="s">
        <v>82</v>
      </c>
      <c r="N47" s="13" t="s">
        <v>82</v>
      </c>
      <c r="O47" s="15">
        <v>1</v>
      </c>
    </row>
    <row r="48" spans="1:15" ht="12.75" customHeight="1">
      <c r="A48" s="16" t="s">
        <v>4</v>
      </c>
      <c r="B48" s="1">
        <f t="shared" si="0"/>
        <v>9</v>
      </c>
      <c r="C48" s="13" t="s">
        <v>82</v>
      </c>
      <c r="D48" s="13" t="s">
        <v>82</v>
      </c>
      <c r="E48" s="14">
        <v>2</v>
      </c>
      <c r="F48" s="13" t="s">
        <v>82</v>
      </c>
      <c r="G48" s="13" t="s">
        <v>82</v>
      </c>
      <c r="H48" s="13" t="s">
        <v>82</v>
      </c>
      <c r="I48" s="14">
        <v>1</v>
      </c>
      <c r="J48" s="14">
        <v>2</v>
      </c>
      <c r="K48" s="13" t="s">
        <v>82</v>
      </c>
      <c r="L48" s="14">
        <v>2</v>
      </c>
      <c r="M48" s="13" t="s">
        <v>82</v>
      </c>
      <c r="N48" s="13" t="s">
        <v>82</v>
      </c>
      <c r="O48" s="15">
        <v>2</v>
      </c>
    </row>
    <row r="49" spans="1:15" ht="12.75" customHeight="1">
      <c r="A49" s="16" t="s">
        <v>7</v>
      </c>
      <c r="B49" s="23" t="s">
        <v>82</v>
      </c>
      <c r="C49" s="13" t="s">
        <v>82</v>
      </c>
      <c r="D49" s="13" t="s">
        <v>82</v>
      </c>
      <c r="E49" s="13" t="s">
        <v>82</v>
      </c>
      <c r="F49" s="13" t="s">
        <v>82</v>
      </c>
      <c r="G49" s="13" t="s">
        <v>82</v>
      </c>
      <c r="H49" s="13" t="s">
        <v>82</v>
      </c>
      <c r="I49" s="13" t="s">
        <v>82</v>
      </c>
      <c r="J49" s="13" t="s">
        <v>82</v>
      </c>
      <c r="K49" s="13" t="s">
        <v>82</v>
      </c>
      <c r="L49" s="13" t="s">
        <v>82</v>
      </c>
      <c r="M49" s="13" t="s">
        <v>82</v>
      </c>
      <c r="N49" s="13" t="s">
        <v>82</v>
      </c>
      <c r="O49" s="24" t="s">
        <v>82</v>
      </c>
    </row>
    <row r="50" spans="1:15" ht="12.75" customHeight="1">
      <c r="A50" s="16" t="s">
        <v>34</v>
      </c>
      <c r="B50" s="1">
        <f t="shared" si="0"/>
        <v>4042</v>
      </c>
      <c r="C50" s="13">
        <v>114</v>
      </c>
      <c r="D50" s="14">
        <v>179</v>
      </c>
      <c r="E50" s="14">
        <v>505</v>
      </c>
      <c r="F50" s="14">
        <v>137</v>
      </c>
      <c r="G50" s="14">
        <v>180</v>
      </c>
      <c r="H50" s="14">
        <v>204</v>
      </c>
      <c r="I50" s="14">
        <v>670</v>
      </c>
      <c r="J50" s="14">
        <v>294</v>
      </c>
      <c r="K50" s="14">
        <v>164</v>
      </c>
      <c r="L50" s="14">
        <v>261</v>
      </c>
      <c r="M50" s="14">
        <v>108</v>
      </c>
      <c r="N50" s="14">
        <v>414</v>
      </c>
      <c r="O50" s="15">
        <v>812</v>
      </c>
    </row>
    <row r="51" spans="1:15" ht="12.75" customHeight="1">
      <c r="A51" s="16" t="s">
        <v>64</v>
      </c>
      <c r="B51" s="23" t="s">
        <v>82</v>
      </c>
      <c r="C51" s="13" t="s">
        <v>82</v>
      </c>
      <c r="D51" s="13" t="s">
        <v>82</v>
      </c>
      <c r="E51" s="13" t="s">
        <v>82</v>
      </c>
      <c r="F51" s="13" t="s">
        <v>82</v>
      </c>
      <c r="G51" s="13" t="s">
        <v>82</v>
      </c>
      <c r="H51" s="13" t="s">
        <v>82</v>
      </c>
      <c r="I51" s="13" t="s">
        <v>82</v>
      </c>
      <c r="J51" s="13" t="s">
        <v>82</v>
      </c>
      <c r="K51" s="13" t="s">
        <v>82</v>
      </c>
      <c r="L51" s="13" t="s">
        <v>82</v>
      </c>
      <c r="M51" s="13" t="s">
        <v>82</v>
      </c>
      <c r="N51" s="13" t="s">
        <v>82</v>
      </c>
      <c r="O51" s="24" t="s">
        <v>82</v>
      </c>
    </row>
    <row r="52" spans="1:15" ht="12.75" customHeight="1">
      <c r="A52" s="16" t="s">
        <v>35</v>
      </c>
      <c r="B52" s="1">
        <f t="shared" si="0"/>
        <v>9</v>
      </c>
      <c r="C52" s="13" t="s">
        <v>82</v>
      </c>
      <c r="D52" s="14">
        <v>1</v>
      </c>
      <c r="E52" s="13" t="s">
        <v>82</v>
      </c>
      <c r="F52" s="13" t="s">
        <v>82</v>
      </c>
      <c r="G52" s="14">
        <v>1</v>
      </c>
      <c r="H52" s="13" t="s">
        <v>82</v>
      </c>
      <c r="I52" s="14">
        <v>2</v>
      </c>
      <c r="J52" s="14">
        <v>1</v>
      </c>
      <c r="K52" s="13" t="s">
        <v>82</v>
      </c>
      <c r="L52" s="13" t="s">
        <v>82</v>
      </c>
      <c r="M52" s="13" t="s">
        <v>82</v>
      </c>
      <c r="N52" s="13" t="s">
        <v>82</v>
      </c>
      <c r="O52" s="15">
        <v>4</v>
      </c>
    </row>
    <row r="53" spans="1:15" ht="12.75" customHeight="1">
      <c r="A53" s="16" t="s">
        <v>36</v>
      </c>
      <c r="B53" s="23" t="s">
        <v>82</v>
      </c>
      <c r="C53" s="13" t="s">
        <v>82</v>
      </c>
      <c r="D53" s="13" t="s">
        <v>82</v>
      </c>
      <c r="E53" s="13" t="s">
        <v>82</v>
      </c>
      <c r="F53" s="13" t="s">
        <v>82</v>
      </c>
      <c r="G53" s="13" t="s">
        <v>82</v>
      </c>
      <c r="H53" s="13" t="s">
        <v>82</v>
      </c>
      <c r="I53" s="13" t="s">
        <v>82</v>
      </c>
      <c r="J53" s="13" t="s">
        <v>82</v>
      </c>
      <c r="K53" s="13" t="s">
        <v>82</v>
      </c>
      <c r="L53" s="13" t="s">
        <v>82</v>
      </c>
      <c r="M53" s="13" t="s">
        <v>82</v>
      </c>
      <c r="N53" s="13" t="s">
        <v>82</v>
      </c>
      <c r="O53" s="24" t="s">
        <v>82</v>
      </c>
    </row>
    <row r="54" spans="1:15" ht="12.75" customHeight="1">
      <c r="A54" s="16" t="s">
        <v>37</v>
      </c>
      <c r="B54" s="1">
        <f t="shared" si="0"/>
        <v>250</v>
      </c>
      <c r="C54" s="13">
        <v>10</v>
      </c>
      <c r="D54" s="14">
        <v>12</v>
      </c>
      <c r="E54" s="14">
        <v>45</v>
      </c>
      <c r="F54" s="14">
        <v>7</v>
      </c>
      <c r="G54" s="14">
        <v>8</v>
      </c>
      <c r="H54" s="14">
        <v>7</v>
      </c>
      <c r="I54" s="14">
        <v>33</v>
      </c>
      <c r="J54" s="14">
        <v>25</v>
      </c>
      <c r="K54" s="14">
        <v>8</v>
      </c>
      <c r="L54" s="14">
        <v>19</v>
      </c>
      <c r="M54" s="14">
        <v>9</v>
      </c>
      <c r="N54" s="14">
        <v>38</v>
      </c>
      <c r="O54" s="15">
        <v>29</v>
      </c>
    </row>
    <row r="55" spans="1:15" ht="12.75" customHeight="1">
      <c r="A55" s="16" t="s">
        <v>65</v>
      </c>
      <c r="B55" s="1">
        <f t="shared" si="0"/>
        <v>1836</v>
      </c>
      <c r="C55" s="13">
        <v>49</v>
      </c>
      <c r="D55" s="14">
        <v>70</v>
      </c>
      <c r="E55" s="14">
        <v>262</v>
      </c>
      <c r="F55" s="14">
        <v>63</v>
      </c>
      <c r="G55" s="14">
        <v>98</v>
      </c>
      <c r="H55" s="14">
        <v>75</v>
      </c>
      <c r="I55" s="14">
        <v>272</v>
      </c>
      <c r="J55" s="14">
        <v>143</v>
      </c>
      <c r="K55" s="14">
        <v>65</v>
      </c>
      <c r="L55" s="14">
        <v>131</v>
      </c>
      <c r="M55" s="14">
        <v>60</v>
      </c>
      <c r="N55" s="14">
        <v>195</v>
      </c>
      <c r="O55" s="15">
        <v>353</v>
      </c>
    </row>
    <row r="56" spans="1:15" ht="12.75" customHeight="1">
      <c r="A56" s="16" t="s">
        <v>38</v>
      </c>
      <c r="B56" s="1">
        <f t="shared" si="0"/>
        <v>10</v>
      </c>
      <c r="C56" s="13" t="s">
        <v>82</v>
      </c>
      <c r="D56" s="13" t="s">
        <v>82</v>
      </c>
      <c r="E56" s="14">
        <v>2</v>
      </c>
      <c r="F56" s="13" t="s">
        <v>82</v>
      </c>
      <c r="G56" s="13" t="s">
        <v>82</v>
      </c>
      <c r="H56" s="13" t="s">
        <v>82</v>
      </c>
      <c r="I56" s="13" t="s">
        <v>82</v>
      </c>
      <c r="J56" s="14">
        <v>1</v>
      </c>
      <c r="K56" s="13" t="s">
        <v>82</v>
      </c>
      <c r="L56" s="14">
        <v>1</v>
      </c>
      <c r="M56" s="13" t="s">
        <v>82</v>
      </c>
      <c r="N56" s="14">
        <v>3</v>
      </c>
      <c r="O56" s="15">
        <v>3</v>
      </c>
    </row>
    <row r="57" spans="1:15" ht="12.75" customHeight="1">
      <c r="A57" s="16" t="s">
        <v>39</v>
      </c>
      <c r="B57" s="1">
        <f t="shared" si="0"/>
        <v>4</v>
      </c>
      <c r="C57" s="13" t="s">
        <v>82</v>
      </c>
      <c r="D57" s="13" t="s">
        <v>82</v>
      </c>
      <c r="E57" s="14">
        <v>1</v>
      </c>
      <c r="F57" s="13" t="s">
        <v>82</v>
      </c>
      <c r="G57" s="13" t="s">
        <v>82</v>
      </c>
      <c r="H57" s="13" t="s">
        <v>82</v>
      </c>
      <c r="I57" s="14">
        <v>1</v>
      </c>
      <c r="J57" s="13" t="s">
        <v>82</v>
      </c>
      <c r="K57" s="13" t="s">
        <v>82</v>
      </c>
      <c r="L57" s="13" t="s">
        <v>82</v>
      </c>
      <c r="M57" s="13" t="s">
        <v>82</v>
      </c>
      <c r="N57" s="14">
        <v>1</v>
      </c>
      <c r="O57" s="15">
        <v>1</v>
      </c>
    </row>
    <row r="58" spans="1:15" ht="12.75" customHeight="1">
      <c r="A58" s="16" t="s">
        <v>40</v>
      </c>
      <c r="B58" s="1">
        <f t="shared" si="0"/>
        <v>8</v>
      </c>
      <c r="C58" s="13" t="s">
        <v>82</v>
      </c>
      <c r="D58" s="13" t="s">
        <v>82</v>
      </c>
      <c r="E58" s="14">
        <v>2</v>
      </c>
      <c r="F58" s="13" t="s">
        <v>82</v>
      </c>
      <c r="G58" s="13" t="s">
        <v>82</v>
      </c>
      <c r="H58" s="13" t="s">
        <v>82</v>
      </c>
      <c r="I58" s="14">
        <v>1</v>
      </c>
      <c r="J58" s="13" t="s">
        <v>82</v>
      </c>
      <c r="K58" s="13" t="s">
        <v>82</v>
      </c>
      <c r="L58" s="13" t="s">
        <v>82</v>
      </c>
      <c r="M58" s="13" t="s">
        <v>82</v>
      </c>
      <c r="N58" s="14">
        <v>2</v>
      </c>
      <c r="O58" s="15">
        <v>3</v>
      </c>
    </row>
    <row r="59" spans="1:15" ht="12.75" customHeight="1">
      <c r="A59" s="16" t="s">
        <v>41</v>
      </c>
      <c r="B59" s="1">
        <f t="shared" si="0"/>
        <v>40</v>
      </c>
      <c r="C59" s="13" t="s">
        <v>82</v>
      </c>
      <c r="D59" s="14">
        <v>1</v>
      </c>
      <c r="E59" s="14">
        <v>5</v>
      </c>
      <c r="F59" s="14">
        <v>2</v>
      </c>
      <c r="G59" s="14">
        <v>3</v>
      </c>
      <c r="H59" s="14">
        <v>3</v>
      </c>
      <c r="I59" s="14">
        <v>6</v>
      </c>
      <c r="J59" s="14">
        <v>1</v>
      </c>
      <c r="K59" s="14">
        <v>1</v>
      </c>
      <c r="L59" s="14">
        <v>1</v>
      </c>
      <c r="M59" s="13" t="s">
        <v>82</v>
      </c>
      <c r="N59" s="14">
        <v>6</v>
      </c>
      <c r="O59" s="15">
        <v>11</v>
      </c>
    </row>
    <row r="60" spans="1:15" ht="12.75" customHeight="1">
      <c r="A60" s="18" t="s">
        <v>1</v>
      </c>
      <c r="B60" s="1">
        <f t="shared" si="0"/>
        <v>281</v>
      </c>
      <c r="C60" s="13">
        <v>10</v>
      </c>
      <c r="D60" s="14">
        <v>16</v>
      </c>
      <c r="E60" s="14">
        <v>34</v>
      </c>
      <c r="F60" s="14">
        <v>19</v>
      </c>
      <c r="G60" s="14">
        <v>8</v>
      </c>
      <c r="H60" s="14">
        <v>10</v>
      </c>
      <c r="I60" s="14">
        <v>39</v>
      </c>
      <c r="J60" s="14">
        <v>33</v>
      </c>
      <c r="K60" s="14">
        <v>21</v>
      </c>
      <c r="L60" s="14">
        <v>19</v>
      </c>
      <c r="M60" s="14">
        <v>13</v>
      </c>
      <c r="N60" s="14">
        <v>34</v>
      </c>
      <c r="O60" s="15">
        <v>25</v>
      </c>
    </row>
    <row r="61" spans="1:15" ht="12.75" customHeight="1">
      <c r="A61" s="16" t="s">
        <v>42</v>
      </c>
      <c r="B61" s="1">
        <f t="shared" si="0"/>
        <v>45</v>
      </c>
      <c r="C61" s="13">
        <v>2</v>
      </c>
      <c r="D61" s="14">
        <v>2</v>
      </c>
      <c r="E61" s="14">
        <v>6</v>
      </c>
      <c r="F61" s="14">
        <v>2</v>
      </c>
      <c r="G61" s="14">
        <v>1</v>
      </c>
      <c r="H61" s="14">
        <v>2</v>
      </c>
      <c r="I61" s="14">
        <v>10</v>
      </c>
      <c r="J61" s="14">
        <v>3</v>
      </c>
      <c r="K61" s="14">
        <v>3</v>
      </c>
      <c r="L61" s="14">
        <v>2</v>
      </c>
      <c r="M61" s="14">
        <v>2</v>
      </c>
      <c r="N61" s="14">
        <v>5</v>
      </c>
      <c r="O61" s="15">
        <v>5</v>
      </c>
    </row>
    <row r="62" spans="1:15" ht="12.75" customHeight="1">
      <c r="A62" s="16" t="s">
        <v>68</v>
      </c>
      <c r="B62" s="1">
        <f t="shared" si="0"/>
        <v>307</v>
      </c>
      <c r="C62" s="13">
        <v>14</v>
      </c>
      <c r="D62" s="14">
        <v>19</v>
      </c>
      <c r="E62" s="14">
        <v>46</v>
      </c>
      <c r="F62" s="14">
        <v>15</v>
      </c>
      <c r="G62" s="14">
        <v>10</v>
      </c>
      <c r="H62" s="14">
        <v>9</v>
      </c>
      <c r="I62" s="14">
        <v>48</v>
      </c>
      <c r="J62" s="14">
        <v>30</v>
      </c>
      <c r="K62" s="14">
        <v>20</v>
      </c>
      <c r="L62" s="14">
        <v>18</v>
      </c>
      <c r="M62" s="14">
        <v>16</v>
      </c>
      <c r="N62" s="14">
        <v>32</v>
      </c>
      <c r="O62" s="15">
        <v>30</v>
      </c>
    </row>
    <row r="63" spans="1:15" ht="12.75" customHeight="1">
      <c r="A63" s="16" t="s">
        <v>43</v>
      </c>
      <c r="B63" s="1">
        <f t="shared" si="0"/>
        <v>1</v>
      </c>
      <c r="C63" s="13" t="s">
        <v>82</v>
      </c>
      <c r="D63" s="13" t="s">
        <v>82</v>
      </c>
      <c r="E63" s="13" t="s">
        <v>82</v>
      </c>
      <c r="F63" s="13" t="s">
        <v>82</v>
      </c>
      <c r="G63" s="13" t="s">
        <v>82</v>
      </c>
      <c r="H63" s="13" t="s">
        <v>82</v>
      </c>
      <c r="I63" s="13" t="s">
        <v>82</v>
      </c>
      <c r="J63" s="13" t="s">
        <v>82</v>
      </c>
      <c r="K63" s="13" t="s">
        <v>82</v>
      </c>
      <c r="L63" s="13" t="s">
        <v>82</v>
      </c>
      <c r="M63" s="13" t="s">
        <v>82</v>
      </c>
      <c r="N63" s="13" t="s">
        <v>82</v>
      </c>
      <c r="O63" s="15">
        <v>1</v>
      </c>
    </row>
    <row r="64" spans="1:15" ht="12.75" customHeight="1">
      <c r="A64" s="16" t="s">
        <v>44</v>
      </c>
      <c r="B64" s="23" t="s">
        <v>82</v>
      </c>
      <c r="C64" s="13" t="s">
        <v>82</v>
      </c>
      <c r="D64" s="13" t="s">
        <v>82</v>
      </c>
      <c r="E64" s="13" t="s">
        <v>82</v>
      </c>
      <c r="F64" s="13" t="s">
        <v>82</v>
      </c>
      <c r="G64" s="13" t="s">
        <v>82</v>
      </c>
      <c r="H64" s="13" t="s">
        <v>82</v>
      </c>
      <c r="I64" s="13" t="s">
        <v>82</v>
      </c>
      <c r="J64" s="13" t="s">
        <v>82</v>
      </c>
      <c r="K64" s="13" t="s">
        <v>82</v>
      </c>
      <c r="L64" s="13" t="s">
        <v>82</v>
      </c>
      <c r="M64" s="13" t="s">
        <v>82</v>
      </c>
      <c r="N64" s="13" t="s">
        <v>82</v>
      </c>
      <c r="O64" s="24" t="s">
        <v>82</v>
      </c>
    </row>
    <row r="65" spans="1:15" ht="12.75" customHeight="1">
      <c r="A65" s="16" t="s">
        <v>45</v>
      </c>
      <c r="B65" s="23" t="s">
        <v>82</v>
      </c>
      <c r="C65" s="13" t="s">
        <v>82</v>
      </c>
      <c r="D65" s="13" t="s">
        <v>82</v>
      </c>
      <c r="E65" s="13" t="s">
        <v>82</v>
      </c>
      <c r="F65" s="13" t="s">
        <v>82</v>
      </c>
      <c r="G65" s="13" t="s">
        <v>82</v>
      </c>
      <c r="H65" s="13" t="s">
        <v>82</v>
      </c>
      <c r="I65" s="13" t="s">
        <v>82</v>
      </c>
      <c r="J65" s="13" t="s">
        <v>82</v>
      </c>
      <c r="K65" s="13" t="s">
        <v>82</v>
      </c>
      <c r="L65" s="13" t="s">
        <v>82</v>
      </c>
      <c r="M65" s="13" t="s">
        <v>82</v>
      </c>
      <c r="N65" s="13" t="s">
        <v>82</v>
      </c>
      <c r="O65" s="24" t="s">
        <v>82</v>
      </c>
    </row>
    <row r="66" spans="1:15" ht="12.75" customHeight="1">
      <c r="A66" s="16" t="s">
        <v>46</v>
      </c>
      <c r="B66" s="23" t="s">
        <v>82</v>
      </c>
      <c r="C66" s="13" t="s">
        <v>82</v>
      </c>
      <c r="D66" s="13" t="s">
        <v>82</v>
      </c>
      <c r="E66" s="13" t="s">
        <v>82</v>
      </c>
      <c r="F66" s="13" t="s">
        <v>82</v>
      </c>
      <c r="G66" s="13" t="s">
        <v>82</v>
      </c>
      <c r="H66" s="13" t="s">
        <v>82</v>
      </c>
      <c r="I66" s="13" t="s">
        <v>82</v>
      </c>
      <c r="J66" s="13" t="s">
        <v>82</v>
      </c>
      <c r="K66" s="13" t="s">
        <v>82</v>
      </c>
      <c r="L66" s="13" t="s">
        <v>82</v>
      </c>
      <c r="M66" s="13" t="s">
        <v>82</v>
      </c>
      <c r="N66" s="13" t="s">
        <v>82</v>
      </c>
      <c r="O66" s="24" t="s">
        <v>82</v>
      </c>
    </row>
    <row r="67" spans="1:15" ht="12.75" customHeight="1">
      <c r="A67" s="16" t="s">
        <v>3</v>
      </c>
      <c r="B67" s="1">
        <f t="shared" si="0"/>
        <v>2</v>
      </c>
      <c r="C67" s="13" t="s">
        <v>82</v>
      </c>
      <c r="D67" s="13" t="s">
        <v>82</v>
      </c>
      <c r="E67" s="13" t="s">
        <v>82</v>
      </c>
      <c r="F67" s="13" t="s">
        <v>82</v>
      </c>
      <c r="G67" s="13" t="s">
        <v>82</v>
      </c>
      <c r="H67" s="13" t="s">
        <v>82</v>
      </c>
      <c r="I67" s="13" t="s">
        <v>82</v>
      </c>
      <c r="J67" s="13" t="s">
        <v>82</v>
      </c>
      <c r="K67" s="13" t="s">
        <v>82</v>
      </c>
      <c r="L67" s="13" t="s">
        <v>82</v>
      </c>
      <c r="M67" s="13" t="s">
        <v>82</v>
      </c>
      <c r="N67" s="13" t="s">
        <v>82</v>
      </c>
      <c r="O67" s="15">
        <v>2</v>
      </c>
    </row>
    <row r="68" spans="1:15" ht="12.75" customHeight="1">
      <c r="A68" s="17" t="s">
        <v>66</v>
      </c>
      <c r="B68" s="1">
        <f t="shared" si="0"/>
        <v>2</v>
      </c>
      <c r="C68" s="13" t="s">
        <v>82</v>
      </c>
      <c r="D68" s="13" t="s">
        <v>82</v>
      </c>
      <c r="E68" s="13" t="s">
        <v>82</v>
      </c>
      <c r="F68" s="13" t="s">
        <v>82</v>
      </c>
      <c r="G68" s="13" t="s">
        <v>82</v>
      </c>
      <c r="H68" s="13" t="s">
        <v>82</v>
      </c>
      <c r="I68" s="13" t="s">
        <v>82</v>
      </c>
      <c r="J68" s="13" t="s">
        <v>82</v>
      </c>
      <c r="K68" s="13" t="s">
        <v>82</v>
      </c>
      <c r="L68" s="13" t="s">
        <v>82</v>
      </c>
      <c r="M68" s="13" t="s">
        <v>82</v>
      </c>
      <c r="N68" s="13" t="s">
        <v>82</v>
      </c>
      <c r="O68" s="15">
        <v>2</v>
      </c>
    </row>
    <row r="69" spans="1:15" ht="12.75" customHeight="1">
      <c r="A69" s="16" t="s">
        <v>55</v>
      </c>
      <c r="B69" s="23" t="s">
        <v>82</v>
      </c>
      <c r="C69" s="13" t="s">
        <v>82</v>
      </c>
      <c r="D69" s="13" t="s">
        <v>82</v>
      </c>
      <c r="E69" s="13" t="s">
        <v>82</v>
      </c>
      <c r="F69" s="13" t="s">
        <v>82</v>
      </c>
      <c r="G69" s="13" t="s">
        <v>82</v>
      </c>
      <c r="H69" s="13" t="s">
        <v>82</v>
      </c>
      <c r="I69" s="13" t="s">
        <v>82</v>
      </c>
      <c r="J69" s="13" t="s">
        <v>82</v>
      </c>
      <c r="K69" s="13" t="s">
        <v>82</v>
      </c>
      <c r="L69" s="13" t="s">
        <v>82</v>
      </c>
      <c r="M69" s="13" t="s">
        <v>82</v>
      </c>
      <c r="N69" s="13" t="s">
        <v>82</v>
      </c>
      <c r="O69" s="24" t="s">
        <v>82</v>
      </c>
    </row>
    <row r="70" spans="1:15" ht="12.75" customHeight="1">
      <c r="A70" s="16" t="s">
        <v>56</v>
      </c>
      <c r="B70" s="1">
        <f t="shared" si="0"/>
        <v>14</v>
      </c>
      <c r="C70" s="13" t="s">
        <v>82</v>
      </c>
      <c r="D70" s="14">
        <v>3</v>
      </c>
      <c r="E70" s="14">
        <v>3</v>
      </c>
      <c r="F70" s="13" t="s">
        <v>82</v>
      </c>
      <c r="G70" s="14">
        <v>1</v>
      </c>
      <c r="H70" s="13" t="s">
        <v>82</v>
      </c>
      <c r="I70" s="14">
        <v>3</v>
      </c>
      <c r="J70" s="13" t="s">
        <v>82</v>
      </c>
      <c r="K70" s="13" t="s">
        <v>82</v>
      </c>
      <c r="L70" s="13" t="s">
        <v>82</v>
      </c>
      <c r="M70" s="13" t="s">
        <v>82</v>
      </c>
      <c r="N70" s="14">
        <v>1</v>
      </c>
      <c r="O70" s="15">
        <v>3</v>
      </c>
    </row>
    <row r="71" spans="1:15" ht="12" thickBot="1">
      <c r="A71" s="19" t="s">
        <v>67</v>
      </c>
      <c r="B71" s="25" t="s">
        <v>82</v>
      </c>
      <c r="C71" s="20" t="s">
        <v>82</v>
      </c>
      <c r="D71" s="20" t="s">
        <v>82</v>
      </c>
      <c r="E71" s="20" t="s">
        <v>82</v>
      </c>
      <c r="F71" s="20" t="s">
        <v>82</v>
      </c>
      <c r="G71" s="20" t="s">
        <v>82</v>
      </c>
      <c r="H71" s="20" t="s">
        <v>82</v>
      </c>
      <c r="I71" s="20" t="s">
        <v>82</v>
      </c>
      <c r="J71" s="20" t="s">
        <v>82</v>
      </c>
      <c r="K71" s="20" t="s">
        <v>82</v>
      </c>
      <c r="L71" s="20" t="s">
        <v>82</v>
      </c>
      <c r="M71" s="20" t="s">
        <v>82</v>
      </c>
      <c r="N71" s="20" t="s">
        <v>82</v>
      </c>
      <c r="O71" s="26" t="s">
        <v>82</v>
      </c>
    </row>
    <row r="72" spans="1:1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82" spans="1:15">
      <c r="A82" s="21"/>
    </row>
    <row r="83" spans="1:15">
      <c r="A83" s="29"/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1:15">
      <c r="A84" s="29"/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</row>
    <row r="85" spans="1:15">
      <c r="A85" s="29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</row>
    <row r="86" spans="1:15">
      <c r="A86" s="29"/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</row>
    <row r="87" spans="1:15">
      <c r="A87" s="29"/>
      <c r="B87" s="27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1:15">
      <c r="A88" s="29"/>
      <c r="B88" s="27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1:15">
      <c r="A89" s="29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1:15">
      <c r="A90" s="21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1: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</sheetData>
  <mergeCells count="3">
    <mergeCell ref="A4:A5"/>
    <mergeCell ref="B4:B5"/>
    <mergeCell ref="C4:O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S7</vt:lpstr>
      <vt:lpstr>'S7'!Názvy_tisku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operator</cp:lastModifiedBy>
  <cp:lastPrinted>2014-06-24T11:43:24Z</cp:lastPrinted>
  <dcterms:created xsi:type="dcterms:W3CDTF">2001-04-11T05:51:10Z</dcterms:created>
  <dcterms:modified xsi:type="dcterms:W3CDTF">2014-06-24T11:54:59Z</dcterms:modified>
</cp:coreProperties>
</file>