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555" yWindow="65521" windowWidth="9600" windowHeight="13590" activeTab="0"/>
  </bookViews>
  <sheets>
    <sheet name="množství" sheetId="1" r:id="rId1"/>
  </sheets>
  <definedNames>
    <definedName name="_xlnm.Print_Titles" localSheetId="0">'množství'!$1:$5</definedName>
  </definedNames>
  <calcPr fullCalcOnLoad="1"/>
</workbook>
</file>

<file path=xl/sharedStrings.xml><?xml version="1.0" encoding="utf-8"?>
<sst xmlns="http://schemas.openxmlformats.org/spreadsheetml/2006/main" count="75" uniqueCount="28">
  <si>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</si>
  <si>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</si>
  <si>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</si>
  <si>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</si>
  <si>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</si>
  <si>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</si>
  <si>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</si>
  <si>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</si>
  <si>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</si>
  <si>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</si>
  <si>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</si>
  <si>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</si>
  <si>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</si>
  <si>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</si>
  <si>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</si>
  <si>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</si>
  <si>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</si>
  <si>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</si>
  <si>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</si>
  <si>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</si>
  <si>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</si>
  <si>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</si>
  <si>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</si>
  <si>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</si>
  <si>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</si>
  <si>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</si>
  <si>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</si>
  <si>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r>
      <t>Prodané množství surového dříví pro tuzemsko za ČR v roce 2010 (m</t>
    </r>
    <r>
      <rPr>
        <b/>
        <vertAlign val="superscript"/>
        <sz val="16"/>
        <rFont val="Arial CE"/>
        <family val="2"/>
      </rPr>
      <t>3</t>
    </r>
    <r>
      <rPr>
        <b/>
        <sz val="16"/>
        <rFont val="Arial CE"/>
        <family val="2"/>
      </rPr>
      <t>) od nejvýznamnějších společností obchodujících se dřevem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</si>
</sst>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  <numFmt numFmtId="169" formatCode="0.0"/>
  </numFmts>
  <fonts count="44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33" borderId="13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textRotation="9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33" borderId="17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11" xfId="0" applyNumberFormat="1" applyBorder="1" applyAlignment="1">
      <alignment horizontal="right" vertical="center"/>
    </xf>
    <xf numFmtId="0" fontId="1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 textRotation="90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2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3</xdr:row>
      <xdr:rowOff>47625</xdr:rowOff>
    </xdr:from>
    <xdr:to>
      <xdr:col>2</xdr:col>
      <xdr:colOff>1057275</xdr:colOff>
      <xdr:row>5</xdr:row>
      <xdr:rowOff>28575</xdr:rowOff>
    </xdr:to>
    <xdr:pic>
      <xdr:nvPicPr>
        <xdr:cNvPr id="1" name="Picture 1" descr="C:\Program Files\Common Files\Microsoft Shared\Clipart\cagcat50\NA0086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1"/>
  <sheetViews>
    <sheetView showGridLines="0" tabSelected="1" zoomScale="75" zoomScaleNormal="75" zoomScalePageLayoutView="0" workbookViewId="0" topLeftCell="A1">
      <selection activeCell="A1" sqref="A1:A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39.00390625" style="0" customWidth="1"/>
    <col min="4" max="4" width="13.75390625" style="0" customWidth="1"/>
    <col min="5" max="16" width="11.75390625" style="0" customWidth="1"/>
    <col min="17" max="17" width="11.75390625" style="57" customWidth="1"/>
    <col min="18" max="19" width="11.75390625" style="0" customWidth="1"/>
  </cols>
  <sheetData>
    <row r="1" spans="1:19" ht="21" customHeight="1">
      <c r="A1" s="71"/>
      <c r="C1" s="72" t="s">
        <v>27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6" customHeight="1">
      <c r="A2" s="71"/>
      <c r="B2" s="8"/>
      <c r="C2" s="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3" ht="18.75" customHeight="1">
      <c r="A3" s="71"/>
      <c r="C3" s="34" t="s">
        <v>26</v>
      </c>
    </row>
    <row r="4" spans="1:19" ht="24" customHeight="1">
      <c r="A4" s="71"/>
      <c r="B4" s="1"/>
      <c r="C4" s="78" t="s">
        <v>0</v>
      </c>
      <c r="D4" s="79"/>
      <c r="E4" s="65" t="s">
        <v>22</v>
      </c>
      <c r="F4" s="66"/>
      <c r="G4" s="67"/>
      <c r="H4" s="65" t="s">
        <v>23</v>
      </c>
      <c r="I4" s="66"/>
      <c r="J4" s="67"/>
      <c r="K4" s="65" t="s">
        <v>24</v>
      </c>
      <c r="L4" s="66"/>
      <c r="M4" s="67"/>
      <c r="N4" s="65" t="s">
        <v>25</v>
      </c>
      <c r="O4" s="66"/>
      <c r="P4" s="67"/>
      <c r="Q4" s="65" t="s">
        <v>21</v>
      </c>
      <c r="R4" s="66"/>
      <c r="S4" s="67"/>
    </row>
    <row r="5" spans="1:19" ht="37.5" customHeight="1">
      <c r="A5" s="71"/>
      <c r="B5" s="1"/>
      <c r="C5" s="80"/>
      <c r="D5" s="81"/>
      <c r="E5" s="12" t="s">
        <v>17</v>
      </c>
      <c r="F5" s="13" t="s">
        <v>18</v>
      </c>
      <c r="G5" s="13" t="s">
        <v>19</v>
      </c>
      <c r="H5" s="40" t="s">
        <v>17</v>
      </c>
      <c r="I5" s="13" t="s">
        <v>18</v>
      </c>
      <c r="J5" s="13" t="s">
        <v>19</v>
      </c>
      <c r="K5" s="12" t="s">
        <v>17</v>
      </c>
      <c r="L5" s="13" t="s">
        <v>18</v>
      </c>
      <c r="M5" s="13" t="s">
        <v>19</v>
      </c>
      <c r="N5" s="12" t="s">
        <v>17</v>
      </c>
      <c r="O5" s="13" t="s">
        <v>18</v>
      </c>
      <c r="P5" s="13" t="s">
        <v>19</v>
      </c>
      <c r="Q5" s="12" t="s">
        <v>17</v>
      </c>
      <c r="R5" s="13" t="s">
        <v>18</v>
      </c>
      <c r="S5" s="13" t="s">
        <v>19</v>
      </c>
    </row>
    <row r="6" spans="1:34" ht="16.5" customHeight="1">
      <c r="A6" s="71"/>
      <c r="B6" s="68" t="s">
        <v>1</v>
      </c>
      <c r="C6" s="4" t="s">
        <v>2</v>
      </c>
      <c r="D6" s="29" t="s">
        <v>3</v>
      </c>
      <c r="E6" s="41">
        <v>419.30196582365</v>
      </c>
      <c r="F6" s="18">
        <v>58.952</v>
      </c>
      <c r="G6" s="14">
        <v>360.34996582365</v>
      </c>
      <c r="H6" s="46">
        <v>596.459072243346</v>
      </c>
      <c r="I6" s="38">
        <v>34.672</v>
      </c>
      <c r="J6" s="35">
        <v>561.787072243346</v>
      </c>
      <c r="K6" s="61">
        <v>310.21867321867325</v>
      </c>
      <c r="L6" s="38">
        <v>8</v>
      </c>
      <c r="M6" s="36">
        <v>302.21867321867325</v>
      </c>
      <c r="N6" s="58"/>
      <c r="O6" s="38"/>
      <c r="P6" s="35"/>
      <c r="Q6" s="41">
        <v>1325.9797112856693</v>
      </c>
      <c r="R6" s="23">
        <v>101.624</v>
      </c>
      <c r="S6" s="24">
        <v>1224.3557112856693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71"/>
      <c r="B7" s="69"/>
      <c r="C7" s="30"/>
      <c r="D7" s="3" t="s">
        <v>4</v>
      </c>
      <c r="E7" s="42">
        <v>175.99</v>
      </c>
      <c r="F7" s="18">
        <v>56.99</v>
      </c>
      <c r="G7" s="15">
        <v>119</v>
      </c>
      <c r="H7" s="46">
        <v>18.501</v>
      </c>
      <c r="I7" s="18">
        <v>18.501</v>
      </c>
      <c r="J7" s="15">
        <v>0</v>
      </c>
      <c r="K7" s="62">
        <v>9</v>
      </c>
      <c r="L7" s="18">
        <v>9</v>
      </c>
      <c r="M7" s="15">
        <v>0</v>
      </c>
      <c r="N7" s="42"/>
      <c r="O7" s="18"/>
      <c r="P7" s="15"/>
      <c r="Q7" s="42">
        <v>203.49099999999999</v>
      </c>
      <c r="R7" s="23">
        <v>84.491</v>
      </c>
      <c r="S7" s="25">
        <v>119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71"/>
      <c r="B8" s="69"/>
      <c r="C8" s="30"/>
      <c r="D8" s="3" t="s">
        <v>5</v>
      </c>
      <c r="E8" s="42">
        <v>84.69374226804123</v>
      </c>
      <c r="F8" s="18">
        <v>33.869</v>
      </c>
      <c r="G8" s="15">
        <v>50.824742268041234</v>
      </c>
      <c r="H8" s="46">
        <v>77.263</v>
      </c>
      <c r="I8" s="18">
        <v>39.463</v>
      </c>
      <c r="J8" s="15">
        <v>37.8</v>
      </c>
      <c r="K8" s="62">
        <v>55</v>
      </c>
      <c r="L8" s="18">
        <v>7</v>
      </c>
      <c r="M8" s="15">
        <v>48</v>
      </c>
      <c r="N8" s="42"/>
      <c r="O8" s="18"/>
      <c r="P8" s="15"/>
      <c r="Q8" s="42">
        <v>216.95674226804124</v>
      </c>
      <c r="R8" s="23">
        <v>80.332</v>
      </c>
      <c r="S8" s="25">
        <v>136.62474226804125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71"/>
      <c r="B9" s="69"/>
      <c r="C9" s="4" t="s">
        <v>6</v>
      </c>
      <c r="D9" s="29" t="s">
        <v>3</v>
      </c>
      <c r="E9" s="42">
        <v>6020.668641674781</v>
      </c>
      <c r="F9" s="18">
        <v>4944.285</v>
      </c>
      <c r="G9" s="15">
        <v>1076.3836416747808</v>
      </c>
      <c r="H9" s="46">
        <v>4375.413781896967</v>
      </c>
      <c r="I9" s="38">
        <v>3956.525</v>
      </c>
      <c r="J9" s="36">
        <v>418.88878189696675</v>
      </c>
      <c r="K9" s="62">
        <v>2400.283223850766</v>
      </c>
      <c r="L9" s="38">
        <v>2324.6189999999997</v>
      </c>
      <c r="M9" s="36">
        <v>75.66422385076615</v>
      </c>
      <c r="N9" s="46"/>
      <c r="O9" s="38"/>
      <c r="P9" s="36"/>
      <c r="Q9" s="42">
        <v>12796.365647422514</v>
      </c>
      <c r="R9" s="23">
        <v>11225.429</v>
      </c>
      <c r="S9" s="25">
        <v>1570.9366474225137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71"/>
      <c r="B10" s="69"/>
      <c r="C10" s="30"/>
      <c r="D10" s="3" t="s">
        <v>4</v>
      </c>
      <c r="E10" s="42">
        <v>4730.4259999999995</v>
      </c>
      <c r="F10" s="18">
        <v>3854.4259999999995</v>
      </c>
      <c r="G10" s="15">
        <v>876</v>
      </c>
      <c r="H10" s="46">
        <v>2172.0879618768327</v>
      </c>
      <c r="I10" s="18">
        <v>1963.695</v>
      </c>
      <c r="J10" s="15">
        <v>208.39296187683283</v>
      </c>
      <c r="K10" s="62">
        <v>1079.2939999999999</v>
      </c>
      <c r="L10" s="18">
        <v>1007.294</v>
      </c>
      <c r="M10" s="15">
        <v>72</v>
      </c>
      <c r="N10" s="42"/>
      <c r="O10" s="18"/>
      <c r="P10" s="15"/>
      <c r="Q10" s="42">
        <v>7981.8079618768315</v>
      </c>
      <c r="R10" s="23">
        <v>6825.414999999999</v>
      </c>
      <c r="S10" s="25">
        <v>1156.392961876833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71"/>
      <c r="B11" s="69"/>
      <c r="C11" s="30"/>
      <c r="D11" s="3" t="s">
        <v>5</v>
      </c>
      <c r="E11" s="42">
        <v>1834.7515813715456</v>
      </c>
      <c r="F11" s="18">
        <v>1428.335</v>
      </c>
      <c r="G11" s="15">
        <v>406.4165813715456</v>
      </c>
      <c r="H11" s="46">
        <v>1862.521910416034</v>
      </c>
      <c r="I11" s="18">
        <v>1472.2069999999999</v>
      </c>
      <c r="J11" s="15">
        <v>390.314910416034</v>
      </c>
      <c r="K11" s="62">
        <v>1051.1468191649144</v>
      </c>
      <c r="L11" s="18">
        <v>740.209</v>
      </c>
      <c r="M11" s="15">
        <v>310.9378191649144</v>
      </c>
      <c r="N11" s="42"/>
      <c r="O11" s="18"/>
      <c r="P11" s="15"/>
      <c r="Q11" s="42">
        <v>4748.420310952493</v>
      </c>
      <c r="R11" s="23">
        <v>3640.7509999999997</v>
      </c>
      <c r="S11" s="25">
        <v>1107.669310952494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71"/>
      <c r="B12" s="69"/>
      <c r="C12" s="4" t="s">
        <v>7</v>
      </c>
      <c r="D12" s="29" t="s">
        <v>3</v>
      </c>
      <c r="E12" s="42">
        <v>554980.7923677131</v>
      </c>
      <c r="F12" s="18">
        <v>360458.326</v>
      </c>
      <c r="G12" s="15">
        <v>194522.466367713</v>
      </c>
      <c r="H12" s="46">
        <v>602535.5554782609</v>
      </c>
      <c r="I12" s="38">
        <v>378152.012</v>
      </c>
      <c r="J12" s="36">
        <v>224383.54347826086</v>
      </c>
      <c r="K12" s="62">
        <v>579842.8042340884</v>
      </c>
      <c r="L12" s="38">
        <v>356714.40499999997</v>
      </c>
      <c r="M12" s="36">
        <v>223128.39923408843</v>
      </c>
      <c r="N12" s="46"/>
      <c r="O12" s="38"/>
      <c r="P12" s="36"/>
      <c r="Q12" s="42">
        <v>1737359.1520800623</v>
      </c>
      <c r="R12" s="23">
        <v>1095324.743</v>
      </c>
      <c r="S12" s="25">
        <v>642034.4090800623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28"/>
      <c r="B13" s="69"/>
      <c r="C13" s="30"/>
      <c r="D13" s="3" t="s">
        <v>4</v>
      </c>
      <c r="E13" s="42">
        <v>74722.49139255015</v>
      </c>
      <c r="F13" s="18">
        <v>49815.904</v>
      </c>
      <c r="G13" s="15">
        <v>24906.587392550144</v>
      </c>
      <c r="H13" s="46">
        <v>72223.90420013522</v>
      </c>
      <c r="I13" s="18">
        <v>55173.128</v>
      </c>
      <c r="J13" s="15">
        <v>17050.776200135224</v>
      </c>
      <c r="K13" s="62">
        <v>35783.48403217158</v>
      </c>
      <c r="L13" s="18">
        <v>24683.415</v>
      </c>
      <c r="M13" s="15">
        <v>11100.069032171581</v>
      </c>
      <c r="N13" s="42"/>
      <c r="O13" s="18"/>
      <c r="P13" s="15"/>
      <c r="Q13" s="42">
        <v>182729.87962485696</v>
      </c>
      <c r="R13" s="23">
        <v>129672.44700000001</v>
      </c>
      <c r="S13" s="25">
        <v>53057.43262485695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28"/>
      <c r="B14" s="69"/>
      <c r="C14" s="30"/>
      <c r="D14" s="3" t="s">
        <v>5</v>
      </c>
      <c r="E14" s="42">
        <v>16651.092</v>
      </c>
      <c r="F14" s="18">
        <v>12513.092</v>
      </c>
      <c r="G14" s="15">
        <v>4138</v>
      </c>
      <c r="H14" s="46">
        <v>19903.357260688215</v>
      </c>
      <c r="I14" s="18">
        <v>14729.106999999998</v>
      </c>
      <c r="J14" s="15">
        <v>5174.250260688217</v>
      </c>
      <c r="K14" s="62">
        <v>17005.60677287406</v>
      </c>
      <c r="L14" s="18">
        <v>11770.432</v>
      </c>
      <c r="M14" s="15">
        <v>5235.174772874058</v>
      </c>
      <c r="N14" s="42"/>
      <c r="O14" s="18"/>
      <c r="P14" s="15"/>
      <c r="Q14" s="42">
        <v>53560.05603356227</v>
      </c>
      <c r="R14" s="23">
        <v>39012.631</v>
      </c>
      <c r="S14" s="25">
        <v>14547.425033562275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28"/>
      <c r="B15" s="69"/>
      <c r="C15" s="4" t="s">
        <v>8</v>
      </c>
      <c r="D15" s="29" t="s">
        <v>3</v>
      </c>
      <c r="E15" s="42">
        <v>99749.62059305212</v>
      </c>
      <c r="F15" s="18">
        <v>89077.63300000002</v>
      </c>
      <c r="G15" s="15">
        <v>10671.987593052108</v>
      </c>
      <c r="H15" s="46">
        <v>133848.2979107981</v>
      </c>
      <c r="I15" s="38">
        <v>119688.03499999997</v>
      </c>
      <c r="J15" s="36">
        <v>14160.262910798123</v>
      </c>
      <c r="K15" s="62">
        <v>156511.02146836914</v>
      </c>
      <c r="L15" s="38">
        <v>142236.76</v>
      </c>
      <c r="M15" s="36">
        <v>14274.261468369124</v>
      </c>
      <c r="N15" s="46"/>
      <c r="O15" s="38"/>
      <c r="P15" s="36"/>
      <c r="Q15" s="42">
        <v>390108.93997221935</v>
      </c>
      <c r="R15" s="23">
        <v>351002.428</v>
      </c>
      <c r="S15" s="25">
        <v>39106.511972219356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28"/>
      <c r="B16" s="69"/>
      <c r="C16" s="30"/>
      <c r="D16" s="3" t="s">
        <v>4</v>
      </c>
      <c r="E16" s="42">
        <v>27635.238731890087</v>
      </c>
      <c r="F16" s="18">
        <v>23489.316999999995</v>
      </c>
      <c r="G16" s="15">
        <v>4145.921731890092</v>
      </c>
      <c r="H16" s="46">
        <v>20561.130921155345</v>
      </c>
      <c r="I16" s="18">
        <v>17341.91</v>
      </c>
      <c r="J16" s="15">
        <v>3219.2209211553472</v>
      </c>
      <c r="K16" s="62">
        <v>12461.962871689499</v>
      </c>
      <c r="L16" s="18">
        <v>10353.251</v>
      </c>
      <c r="M16" s="15">
        <v>2108.7118716894975</v>
      </c>
      <c r="N16" s="42"/>
      <c r="O16" s="18"/>
      <c r="P16" s="15"/>
      <c r="Q16" s="42">
        <v>60658.33252473494</v>
      </c>
      <c r="R16" s="23">
        <v>51184.478</v>
      </c>
      <c r="S16" s="25">
        <v>9473.854524734936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28"/>
      <c r="B17" s="69"/>
      <c r="C17" s="30"/>
      <c r="D17" s="3" t="s">
        <v>5</v>
      </c>
      <c r="E17" s="42">
        <v>8650.4175993266</v>
      </c>
      <c r="F17" s="18">
        <v>6431.091</v>
      </c>
      <c r="G17" s="15">
        <v>2219.3265993265995</v>
      </c>
      <c r="H17" s="46">
        <v>13369.917991486576</v>
      </c>
      <c r="I17" s="18">
        <v>10712.899000000001</v>
      </c>
      <c r="J17" s="15">
        <v>2657.018991486575</v>
      </c>
      <c r="K17" s="62">
        <v>13024.944078094622</v>
      </c>
      <c r="L17" s="18">
        <v>10000.558</v>
      </c>
      <c r="M17" s="15">
        <v>3024.386078094621</v>
      </c>
      <c r="N17" s="42"/>
      <c r="O17" s="18"/>
      <c r="P17" s="15"/>
      <c r="Q17" s="42">
        <v>35045.279668907795</v>
      </c>
      <c r="R17" s="23">
        <v>27144.548000000003</v>
      </c>
      <c r="S17" s="25">
        <v>7900.731668907796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28"/>
      <c r="B18" s="69"/>
      <c r="C18" s="4" t="s">
        <v>9</v>
      </c>
      <c r="D18" s="29" t="s">
        <v>3</v>
      </c>
      <c r="E18" s="42">
        <v>96791.75946268655</v>
      </c>
      <c r="F18" s="18">
        <v>70148.25199999998</v>
      </c>
      <c r="G18" s="15">
        <v>26643.507462686568</v>
      </c>
      <c r="H18" s="46">
        <v>152196.1640503144</v>
      </c>
      <c r="I18" s="38">
        <v>123035.07599999994</v>
      </c>
      <c r="J18" s="36">
        <v>29161.088050314465</v>
      </c>
      <c r="K18" s="62">
        <v>211164.33928015563</v>
      </c>
      <c r="L18" s="38">
        <v>170305.726</v>
      </c>
      <c r="M18" s="36">
        <v>40858.61328015564</v>
      </c>
      <c r="N18" s="46"/>
      <c r="O18" s="38"/>
      <c r="P18" s="36"/>
      <c r="Q18" s="42">
        <v>460152.26279315655</v>
      </c>
      <c r="R18" s="23">
        <v>363489.0539999999</v>
      </c>
      <c r="S18" s="25">
        <v>96663.20879315666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customHeight="1">
      <c r="A19" s="28"/>
      <c r="B19" s="69"/>
      <c r="C19" s="30"/>
      <c r="D19" s="3" t="s">
        <v>4</v>
      </c>
      <c r="E19" s="42">
        <v>28331.306037629354</v>
      </c>
      <c r="F19" s="18">
        <v>23298.386000000002</v>
      </c>
      <c r="G19" s="15">
        <v>5032.920037629351</v>
      </c>
      <c r="H19" s="46">
        <v>32289.510759046778</v>
      </c>
      <c r="I19" s="18">
        <v>22574.93</v>
      </c>
      <c r="J19" s="15">
        <v>9714.580759046778</v>
      </c>
      <c r="K19" s="62">
        <v>21464.40749245123</v>
      </c>
      <c r="L19" s="18">
        <v>15795.229000000001</v>
      </c>
      <c r="M19" s="15">
        <v>5669.178492451229</v>
      </c>
      <c r="N19" s="42"/>
      <c r="O19" s="18"/>
      <c r="P19" s="15"/>
      <c r="Q19" s="42">
        <v>82085.22428912736</v>
      </c>
      <c r="R19" s="23">
        <v>61668.545000000006</v>
      </c>
      <c r="S19" s="25">
        <v>20416.679289127358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6.5" customHeight="1">
      <c r="B20" s="69"/>
      <c r="C20" s="30"/>
      <c r="D20" s="3" t="s">
        <v>5</v>
      </c>
      <c r="E20" s="42">
        <v>5721.995857397504</v>
      </c>
      <c r="F20" s="18">
        <v>5157.715999999999</v>
      </c>
      <c r="G20" s="15">
        <v>564.2798573975044</v>
      </c>
      <c r="H20" s="46">
        <v>9400.520147286823</v>
      </c>
      <c r="I20" s="18">
        <v>8162.9310000000005</v>
      </c>
      <c r="J20" s="15">
        <v>1237.5891472868218</v>
      </c>
      <c r="K20" s="62">
        <v>12728.214816579406</v>
      </c>
      <c r="L20" s="18">
        <v>11331.322</v>
      </c>
      <c r="M20" s="15">
        <v>1396.8928165794066</v>
      </c>
      <c r="N20" s="42"/>
      <c r="O20" s="18"/>
      <c r="P20" s="15"/>
      <c r="Q20" s="42">
        <v>27850.730821263733</v>
      </c>
      <c r="R20" s="23">
        <v>24651.969</v>
      </c>
      <c r="S20" s="25">
        <v>3198.7618212637326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69"/>
      <c r="C21" s="4" t="s">
        <v>10</v>
      </c>
      <c r="D21" s="3"/>
      <c r="E21" s="42">
        <v>41211.93735570469</v>
      </c>
      <c r="F21" s="18">
        <v>23874.433999999997</v>
      </c>
      <c r="G21" s="15">
        <v>17337.5033557047</v>
      </c>
      <c r="H21" s="46">
        <v>49955.25767191384</v>
      </c>
      <c r="I21" s="18">
        <v>32302.43</v>
      </c>
      <c r="J21" s="15">
        <v>17652.827671913838</v>
      </c>
      <c r="K21" s="62">
        <v>37249.745947454845</v>
      </c>
      <c r="L21" s="18">
        <v>24436.498</v>
      </c>
      <c r="M21" s="15">
        <v>12813.247947454844</v>
      </c>
      <c r="N21" s="42"/>
      <c r="O21" s="18"/>
      <c r="P21" s="15"/>
      <c r="Q21" s="42">
        <v>128416.94097507338</v>
      </c>
      <c r="R21" s="23">
        <v>80613.362</v>
      </c>
      <c r="S21" s="25">
        <v>47803.57897507338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24" customHeight="1">
      <c r="B22" s="69"/>
      <c r="C22" s="5" t="s">
        <v>11</v>
      </c>
      <c r="D22" s="29" t="s">
        <v>3</v>
      </c>
      <c r="E22" s="42">
        <v>269035.58107197937</v>
      </c>
      <c r="F22" s="18">
        <v>185606.47299999997</v>
      </c>
      <c r="G22" s="15">
        <v>83429.10807197943</v>
      </c>
      <c r="H22" s="46">
        <v>451593.7344958775</v>
      </c>
      <c r="I22" s="38">
        <v>303432.353</v>
      </c>
      <c r="J22" s="36">
        <v>148161.38149587752</v>
      </c>
      <c r="K22" s="62">
        <v>557392.2807027431</v>
      </c>
      <c r="L22" s="38">
        <v>341151.616</v>
      </c>
      <c r="M22" s="36">
        <v>216240.66470274312</v>
      </c>
      <c r="N22" s="46"/>
      <c r="O22" s="38"/>
      <c r="P22" s="36"/>
      <c r="Q22" s="42">
        <v>1278021.5962706</v>
      </c>
      <c r="R22" s="23">
        <v>830190.442</v>
      </c>
      <c r="S22" s="25">
        <v>447831.15427060006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6.5" customHeight="1">
      <c r="B23" s="69"/>
      <c r="C23" s="31"/>
      <c r="D23" s="3" t="s">
        <v>4</v>
      </c>
      <c r="E23" s="42">
        <v>95940.43347814909</v>
      </c>
      <c r="F23" s="18">
        <v>60740.706999999995</v>
      </c>
      <c r="G23" s="15">
        <v>35199.7264781491</v>
      </c>
      <c r="H23" s="46">
        <v>97793.56435294118</v>
      </c>
      <c r="I23" s="18">
        <v>77231.462</v>
      </c>
      <c r="J23" s="15">
        <v>20562.102352941176</v>
      </c>
      <c r="K23" s="62">
        <v>65105.91034857143</v>
      </c>
      <c r="L23" s="18">
        <v>49801.303</v>
      </c>
      <c r="M23" s="15">
        <v>15304.60734857143</v>
      </c>
      <c r="N23" s="42"/>
      <c r="O23" s="18"/>
      <c r="P23" s="15"/>
      <c r="Q23" s="42">
        <v>258839.90817966172</v>
      </c>
      <c r="R23" s="23">
        <v>187773.472</v>
      </c>
      <c r="S23" s="25">
        <v>71066.43617966172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6.5" customHeight="1">
      <c r="B24" s="70"/>
      <c r="C24" s="74" t="s">
        <v>12</v>
      </c>
      <c r="D24" s="75"/>
      <c r="E24" s="43">
        <v>12821.663223140498</v>
      </c>
      <c r="F24" s="19">
        <v>10768.56</v>
      </c>
      <c r="G24" s="16">
        <v>2053.103223140496</v>
      </c>
      <c r="H24" s="47">
        <v>27484.608145985403</v>
      </c>
      <c r="I24" s="19">
        <v>24642.608</v>
      </c>
      <c r="J24" s="16">
        <v>2842.0001459854016</v>
      </c>
      <c r="K24" s="63">
        <v>30462.119134199136</v>
      </c>
      <c r="L24" s="19">
        <v>27000.54</v>
      </c>
      <c r="M24" s="16">
        <v>3461.5791341991344</v>
      </c>
      <c r="N24" s="43"/>
      <c r="O24" s="19"/>
      <c r="P24" s="16"/>
      <c r="Q24" s="43">
        <v>70768.39050332503</v>
      </c>
      <c r="R24" s="26">
        <v>62411.708</v>
      </c>
      <c r="S24" s="27">
        <v>8356.682503325032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6.5" customHeight="1">
      <c r="B25" s="68" t="s">
        <v>13</v>
      </c>
      <c r="C25" s="32" t="s">
        <v>2</v>
      </c>
      <c r="D25" s="6" t="s">
        <v>14</v>
      </c>
      <c r="E25" s="42">
        <v>67.65</v>
      </c>
      <c r="F25" s="18">
        <v>59.65</v>
      </c>
      <c r="G25" s="14">
        <v>8</v>
      </c>
      <c r="H25" s="46">
        <v>13.13</v>
      </c>
      <c r="I25" s="18">
        <v>12.13</v>
      </c>
      <c r="J25" s="15">
        <v>1</v>
      </c>
      <c r="K25" s="62">
        <v>25</v>
      </c>
      <c r="L25" s="18">
        <v>0</v>
      </c>
      <c r="M25" s="15">
        <v>25</v>
      </c>
      <c r="N25" s="42"/>
      <c r="O25" s="18"/>
      <c r="P25" s="15"/>
      <c r="Q25" s="42">
        <v>105.78</v>
      </c>
      <c r="R25" s="23">
        <v>71.78</v>
      </c>
      <c r="S25" s="25">
        <v>34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6.5" customHeight="1">
      <c r="B26" s="69"/>
      <c r="C26" s="30"/>
      <c r="D26" s="3" t="s">
        <v>15</v>
      </c>
      <c r="E26" s="42">
        <v>275.2231947483589</v>
      </c>
      <c r="F26" s="18">
        <v>109</v>
      </c>
      <c r="G26" s="15">
        <v>166.22319474835888</v>
      </c>
      <c r="H26" s="46">
        <v>115.84210526315789</v>
      </c>
      <c r="I26" s="18">
        <v>19</v>
      </c>
      <c r="J26" s="15">
        <v>96.84210526315789</v>
      </c>
      <c r="K26" s="62">
        <v>17.12614870509607</v>
      </c>
      <c r="L26" s="18">
        <v>0</v>
      </c>
      <c r="M26" s="15">
        <v>17.12614870509607</v>
      </c>
      <c r="N26" s="42"/>
      <c r="O26" s="18"/>
      <c r="P26" s="15"/>
      <c r="Q26" s="42">
        <v>408.19144871661285</v>
      </c>
      <c r="R26" s="23">
        <v>128</v>
      </c>
      <c r="S26" s="25">
        <v>280.19144871661285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6.5" customHeight="1">
      <c r="B27" s="69"/>
      <c r="C27" s="30"/>
      <c r="D27" s="3" t="s">
        <v>16</v>
      </c>
      <c r="E27" s="42">
        <v>0</v>
      </c>
      <c r="F27" s="18">
        <v>0</v>
      </c>
      <c r="G27" s="15">
        <v>0</v>
      </c>
      <c r="H27" s="46">
        <v>20</v>
      </c>
      <c r="I27" s="18">
        <v>0</v>
      </c>
      <c r="J27" s="15">
        <v>20</v>
      </c>
      <c r="K27" s="62">
        <v>48</v>
      </c>
      <c r="L27" s="18">
        <v>0</v>
      </c>
      <c r="M27" s="15">
        <v>48</v>
      </c>
      <c r="N27" s="42"/>
      <c r="O27" s="18"/>
      <c r="P27" s="15"/>
      <c r="Q27" s="42">
        <v>68</v>
      </c>
      <c r="R27" s="64">
        <v>0</v>
      </c>
      <c r="S27" s="25">
        <v>68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customHeight="1">
      <c r="B28" s="69"/>
      <c r="C28" s="4" t="s">
        <v>6</v>
      </c>
      <c r="D28" s="3" t="s">
        <v>14</v>
      </c>
      <c r="E28" s="42">
        <v>550.2730205920205</v>
      </c>
      <c r="F28" s="18">
        <v>433.681</v>
      </c>
      <c r="G28" s="15">
        <v>116.59202059202059</v>
      </c>
      <c r="H28" s="46">
        <v>201.04151105937137</v>
      </c>
      <c r="I28" s="18">
        <v>134.662</v>
      </c>
      <c r="J28" s="15">
        <v>66.37951105937137</v>
      </c>
      <c r="K28" s="62">
        <v>28.743825387708213</v>
      </c>
      <c r="L28" s="18">
        <v>23</v>
      </c>
      <c r="M28" s="15">
        <v>5.743825387708214</v>
      </c>
      <c r="N28" s="42"/>
      <c r="O28" s="18"/>
      <c r="P28" s="15"/>
      <c r="Q28" s="42">
        <v>780.0583570391002</v>
      </c>
      <c r="R28" s="23">
        <v>591.343</v>
      </c>
      <c r="S28" s="25">
        <v>188.71535703910018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customHeight="1">
      <c r="B29" s="69"/>
      <c r="C29" s="30"/>
      <c r="D29" s="3" t="s">
        <v>15</v>
      </c>
      <c r="E29" s="42">
        <v>1966.525992174399</v>
      </c>
      <c r="F29" s="18">
        <v>1199</v>
      </c>
      <c r="G29" s="15">
        <v>767.5259921743991</v>
      </c>
      <c r="H29" s="46">
        <v>539.1188630490956</v>
      </c>
      <c r="I29" s="18">
        <v>192</v>
      </c>
      <c r="J29" s="15">
        <v>347.11886304909564</v>
      </c>
      <c r="K29" s="62">
        <v>1601.595567867036</v>
      </c>
      <c r="L29" s="18">
        <v>16</v>
      </c>
      <c r="M29" s="15">
        <v>1585.595567867036</v>
      </c>
      <c r="N29" s="42"/>
      <c r="O29" s="18"/>
      <c r="P29" s="15"/>
      <c r="Q29" s="42">
        <v>4107.24042309053</v>
      </c>
      <c r="R29" s="23">
        <v>1407</v>
      </c>
      <c r="S29" s="25">
        <v>2700.2404230905304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6.5" customHeight="1">
      <c r="B30" s="69"/>
      <c r="C30" s="30"/>
      <c r="D30" s="29" t="s">
        <v>16</v>
      </c>
      <c r="E30" s="42">
        <v>4</v>
      </c>
      <c r="F30" s="18">
        <v>4</v>
      </c>
      <c r="G30" s="15">
        <v>0</v>
      </c>
      <c r="H30" s="46">
        <v>37.96741854636591</v>
      </c>
      <c r="I30" s="38">
        <v>1</v>
      </c>
      <c r="J30" s="36">
        <v>36.96741854636591</v>
      </c>
      <c r="K30" s="62">
        <v>132.55303717135087</v>
      </c>
      <c r="L30" s="38">
        <v>2</v>
      </c>
      <c r="M30" s="36">
        <v>130.55303717135087</v>
      </c>
      <c r="N30" s="46"/>
      <c r="O30" s="38"/>
      <c r="P30" s="36"/>
      <c r="Q30" s="42">
        <v>174.52045571771677</v>
      </c>
      <c r="R30" s="23">
        <v>7</v>
      </c>
      <c r="S30" s="25">
        <v>167.52045571771677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customHeight="1">
      <c r="B31" s="69"/>
      <c r="C31" s="4" t="s">
        <v>7</v>
      </c>
      <c r="D31" s="3" t="s">
        <v>14</v>
      </c>
      <c r="E31" s="42">
        <v>4939.602668763103</v>
      </c>
      <c r="F31" s="18">
        <v>4692.349</v>
      </c>
      <c r="G31" s="15">
        <v>247.25366876310272</v>
      </c>
      <c r="H31" s="46">
        <v>2702.026429505135</v>
      </c>
      <c r="I31" s="18">
        <v>2547.846</v>
      </c>
      <c r="J31" s="15">
        <v>154.18042950513538</v>
      </c>
      <c r="K31" s="62">
        <v>800.05</v>
      </c>
      <c r="L31" s="18">
        <v>440.05</v>
      </c>
      <c r="M31" s="15">
        <v>360</v>
      </c>
      <c r="N31" s="42"/>
      <c r="O31" s="18"/>
      <c r="P31" s="15"/>
      <c r="Q31" s="42">
        <v>8441.679098268238</v>
      </c>
      <c r="R31" s="23">
        <v>7680.245</v>
      </c>
      <c r="S31" s="25">
        <v>761.4340982682381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customHeight="1">
      <c r="B32" s="69"/>
      <c r="C32" s="30"/>
      <c r="D32" s="3" t="s">
        <v>15</v>
      </c>
      <c r="E32" s="42">
        <v>6117.1667191188035</v>
      </c>
      <c r="F32" s="18">
        <v>4132.9</v>
      </c>
      <c r="G32" s="15">
        <v>1984.266719118804</v>
      </c>
      <c r="H32" s="46">
        <v>1830.9059815242495</v>
      </c>
      <c r="I32" s="18">
        <v>1298.13</v>
      </c>
      <c r="J32" s="15">
        <v>532.7759815242495</v>
      </c>
      <c r="K32" s="62">
        <v>868.7603434816549</v>
      </c>
      <c r="L32" s="18">
        <v>201</v>
      </c>
      <c r="M32" s="15">
        <v>667.7603434816549</v>
      </c>
      <c r="N32" s="42"/>
      <c r="O32" s="18"/>
      <c r="P32" s="15"/>
      <c r="Q32" s="42">
        <v>8816.833044124709</v>
      </c>
      <c r="R32" s="23">
        <v>5632.03</v>
      </c>
      <c r="S32" s="25">
        <v>3184.8030441247083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69"/>
      <c r="C33" s="30"/>
      <c r="D33" s="29" t="s">
        <v>16</v>
      </c>
      <c r="E33" s="42">
        <v>256</v>
      </c>
      <c r="F33" s="18">
        <v>228.6</v>
      </c>
      <c r="G33" s="15">
        <v>27.4</v>
      </c>
      <c r="H33" s="46">
        <v>375.3571428571429</v>
      </c>
      <c r="I33" s="38">
        <v>205.5</v>
      </c>
      <c r="J33" s="36">
        <v>169.85714285714286</v>
      </c>
      <c r="K33" s="62">
        <v>1</v>
      </c>
      <c r="L33" s="38">
        <v>1</v>
      </c>
      <c r="M33" s="36">
        <v>0</v>
      </c>
      <c r="N33" s="46"/>
      <c r="O33" s="38"/>
      <c r="P33" s="36"/>
      <c r="Q33" s="42">
        <v>632.3571428571429</v>
      </c>
      <c r="R33" s="23">
        <v>435.1</v>
      </c>
      <c r="S33" s="25">
        <v>197.25714285714287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69"/>
      <c r="C34" s="4" t="s">
        <v>8</v>
      </c>
      <c r="D34" s="3" t="s">
        <v>14</v>
      </c>
      <c r="E34" s="42">
        <v>7585.443116250761</v>
      </c>
      <c r="F34" s="18">
        <v>6046.28</v>
      </c>
      <c r="G34" s="15">
        <v>1539.1631162507608</v>
      </c>
      <c r="H34" s="46">
        <v>4525.266819854992</v>
      </c>
      <c r="I34" s="18">
        <v>3661.3559999999998</v>
      </c>
      <c r="J34" s="15">
        <v>863.9108198549917</v>
      </c>
      <c r="K34" s="62">
        <v>2662.575326688815</v>
      </c>
      <c r="L34" s="18">
        <v>1598.84</v>
      </c>
      <c r="M34" s="15">
        <v>1063.735326688815</v>
      </c>
      <c r="N34" s="42"/>
      <c r="O34" s="18"/>
      <c r="P34" s="15"/>
      <c r="Q34" s="42">
        <v>14773.285262794567</v>
      </c>
      <c r="R34" s="23">
        <v>11306.475999999999</v>
      </c>
      <c r="S34" s="25">
        <v>3466.8092627945675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69"/>
      <c r="C35" s="30"/>
      <c r="D35" s="3" t="s">
        <v>15</v>
      </c>
      <c r="E35" s="42">
        <v>11151.766671911879</v>
      </c>
      <c r="F35" s="18">
        <v>7925.64</v>
      </c>
      <c r="G35" s="15">
        <v>3226.1266719118803</v>
      </c>
      <c r="H35" s="46">
        <v>5063.985681255161</v>
      </c>
      <c r="I35" s="18">
        <v>3440.06</v>
      </c>
      <c r="J35" s="15">
        <v>1623.9256812551612</v>
      </c>
      <c r="K35" s="62">
        <v>1851.327005789909</v>
      </c>
      <c r="L35" s="18">
        <v>1140.15</v>
      </c>
      <c r="M35" s="15">
        <v>711.177005789909</v>
      </c>
      <c r="N35" s="42"/>
      <c r="O35" s="18"/>
      <c r="P35" s="15"/>
      <c r="Q35" s="42">
        <v>18067.07935895695</v>
      </c>
      <c r="R35" s="23">
        <v>12505.85</v>
      </c>
      <c r="S35" s="25">
        <v>5561.229358956951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69"/>
      <c r="C36" s="30"/>
      <c r="D36" s="29" t="s">
        <v>16</v>
      </c>
      <c r="E36" s="44">
        <v>504.2</v>
      </c>
      <c r="F36" s="20">
        <v>504.2</v>
      </c>
      <c r="G36" s="17">
        <v>0</v>
      </c>
      <c r="H36" s="46">
        <v>468.58714285714285</v>
      </c>
      <c r="I36" s="38">
        <v>445.73</v>
      </c>
      <c r="J36" s="36">
        <v>22.857142857142858</v>
      </c>
      <c r="K36" s="62">
        <v>147</v>
      </c>
      <c r="L36" s="38">
        <v>138</v>
      </c>
      <c r="M36" s="36">
        <v>9</v>
      </c>
      <c r="N36" s="46"/>
      <c r="O36" s="38"/>
      <c r="P36" s="36"/>
      <c r="Q36" s="42">
        <v>1119.787142857143</v>
      </c>
      <c r="R36" s="23">
        <v>1087.93</v>
      </c>
      <c r="S36" s="25">
        <v>31.857142857142858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69"/>
      <c r="C37" s="4" t="s">
        <v>9</v>
      </c>
      <c r="D37" s="7" t="s">
        <v>14</v>
      </c>
      <c r="E37" s="44">
        <v>5387.816630883568</v>
      </c>
      <c r="F37" s="20">
        <v>4700.54</v>
      </c>
      <c r="G37" s="17">
        <v>687.2766308835673</v>
      </c>
      <c r="H37" s="46">
        <v>5392.787840059791</v>
      </c>
      <c r="I37" s="20">
        <v>4889.885</v>
      </c>
      <c r="J37" s="17">
        <v>502.9028400597908</v>
      </c>
      <c r="K37" s="62">
        <v>2639.13034107402</v>
      </c>
      <c r="L37" s="20">
        <v>1648.245</v>
      </c>
      <c r="M37" s="17">
        <v>990.8853410740203</v>
      </c>
      <c r="N37" s="44"/>
      <c r="O37" s="20"/>
      <c r="P37" s="17"/>
      <c r="Q37" s="42">
        <v>13419.734812017377</v>
      </c>
      <c r="R37" s="23">
        <v>11238.67</v>
      </c>
      <c r="S37" s="25">
        <v>2181.0648120173782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69"/>
      <c r="C38" s="30"/>
      <c r="D38" s="7" t="s">
        <v>15</v>
      </c>
      <c r="E38" s="44">
        <v>9865.629202226346</v>
      </c>
      <c r="F38" s="20">
        <v>8347.26</v>
      </c>
      <c r="G38" s="17">
        <v>1518.3692022263451</v>
      </c>
      <c r="H38" s="46">
        <v>9254.638104072397</v>
      </c>
      <c r="I38" s="20">
        <v>8287.801</v>
      </c>
      <c r="J38" s="17">
        <v>966.8371040723982</v>
      </c>
      <c r="K38" s="62">
        <v>3788.841033243486</v>
      </c>
      <c r="L38" s="20">
        <v>3530.39</v>
      </c>
      <c r="M38" s="17">
        <v>258.4510332434861</v>
      </c>
      <c r="N38" s="44"/>
      <c r="O38" s="20"/>
      <c r="P38" s="17"/>
      <c r="Q38" s="42">
        <v>22909.108339542232</v>
      </c>
      <c r="R38" s="23">
        <v>20165.451</v>
      </c>
      <c r="S38" s="25">
        <v>2743.6573395422297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69"/>
      <c r="C39" s="30"/>
      <c r="D39" s="33" t="s">
        <v>16</v>
      </c>
      <c r="E39" s="42">
        <v>582.04</v>
      </c>
      <c r="F39" s="18">
        <v>582.04</v>
      </c>
      <c r="G39" s="15">
        <v>0</v>
      </c>
      <c r="H39" s="46">
        <v>410.08</v>
      </c>
      <c r="I39" s="39">
        <v>410.08</v>
      </c>
      <c r="J39" s="37">
        <v>0</v>
      </c>
      <c r="K39" s="62">
        <v>302.55</v>
      </c>
      <c r="L39" s="39">
        <v>302.55</v>
      </c>
      <c r="M39" s="37">
        <v>0</v>
      </c>
      <c r="N39" s="59"/>
      <c r="O39" s="39"/>
      <c r="P39" s="37"/>
      <c r="Q39" s="42">
        <v>1294.67</v>
      </c>
      <c r="R39" s="23">
        <v>1294.67</v>
      </c>
      <c r="S39" s="25"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28.5" customHeight="1">
      <c r="B40" s="69"/>
      <c r="C40" s="5" t="s">
        <v>11</v>
      </c>
      <c r="D40" s="3" t="s">
        <v>14</v>
      </c>
      <c r="E40" s="42">
        <v>12990.8512568306</v>
      </c>
      <c r="F40" s="18">
        <v>12259.39</v>
      </c>
      <c r="G40" s="15">
        <v>731.4612568306011</v>
      </c>
      <c r="H40" s="46">
        <v>18189.6743153527</v>
      </c>
      <c r="I40" s="18">
        <v>16931.95</v>
      </c>
      <c r="J40" s="15">
        <v>1257.7243153526972</v>
      </c>
      <c r="K40" s="62">
        <v>13199.451292657704</v>
      </c>
      <c r="L40" s="18">
        <v>11245.2</v>
      </c>
      <c r="M40" s="15">
        <v>1954.2512926577042</v>
      </c>
      <c r="N40" s="42"/>
      <c r="O40" s="18"/>
      <c r="P40" s="15"/>
      <c r="Q40" s="42">
        <v>44379.976864841</v>
      </c>
      <c r="R40" s="23">
        <v>40436.54</v>
      </c>
      <c r="S40" s="25">
        <v>3943.4368648410027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69"/>
      <c r="C41" s="31"/>
      <c r="D41" s="3" t="s">
        <v>15</v>
      </c>
      <c r="E41" s="42">
        <v>55766.61307468477</v>
      </c>
      <c r="F41" s="18">
        <v>40512.96</v>
      </c>
      <c r="G41" s="15">
        <v>15253.653074684771</v>
      </c>
      <c r="H41" s="46">
        <v>59433.74379310345</v>
      </c>
      <c r="I41" s="18">
        <v>36806.55</v>
      </c>
      <c r="J41" s="15">
        <v>22627.193793103448</v>
      </c>
      <c r="K41" s="62">
        <v>35988.38871639202</v>
      </c>
      <c r="L41" s="18">
        <v>19681.82</v>
      </c>
      <c r="M41" s="15">
        <v>16306.568716392021</v>
      </c>
      <c r="N41" s="42"/>
      <c r="O41" s="18"/>
      <c r="P41" s="15"/>
      <c r="Q41" s="42">
        <v>151188.74558418026</v>
      </c>
      <c r="R41" s="23">
        <v>97001.33</v>
      </c>
      <c r="S41" s="25">
        <v>54187.41558418024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70"/>
      <c r="C42" s="74" t="s">
        <v>12</v>
      </c>
      <c r="D42" s="76"/>
      <c r="E42" s="45">
        <v>26066.133317535532</v>
      </c>
      <c r="F42" s="21">
        <v>21844.12</v>
      </c>
      <c r="G42" s="16">
        <v>4222.013317535545</v>
      </c>
      <c r="H42" s="46">
        <v>41989.53105465005</v>
      </c>
      <c r="I42" s="19">
        <v>35046.4</v>
      </c>
      <c r="J42" s="16">
        <v>6943.131054650048</v>
      </c>
      <c r="K42" s="63">
        <v>31595.573430656936</v>
      </c>
      <c r="L42" s="19">
        <v>25835.5</v>
      </c>
      <c r="M42" s="16">
        <v>5760.073430656935</v>
      </c>
      <c r="N42" s="43"/>
      <c r="O42" s="19"/>
      <c r="P42" s="16"/>
      <c r="Q42" s="43">
        <v>99651.23780284253</v>
      </c>
      <c r="R42" s="26">
        <v>82726.02</v>
      </c>
      <c r="S42" s="27">
        <v>16925.21780284253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57" customFormat="1" ht="15.75" customHeight="1">
      <c r="B43" s="52"/>
      <c r="C43" s="11" t="s">
        <v>20</v>
      </c>
      <c r="D43" s="11"/>
      <c r="E43" s="22">
        <f>SUM(E6:E42)</f>
        <v>1489587.0959680772</v>
      </c>
      <c r="F43" s="53">
        <f>SUM(F6:F42)</f>
        <v>1045338.3580000002</v>
      </c>
      <c r="G43" s="53">
        <f>SUM(G6:G42)</f>
        <v>444248.7379680773</v>
      </c>
      <c r="H43" s="48">
        <v>1842821.4543153332</v>
      </c>
      <c r="I43" s="49">
        <v>1308994.0239999997</v>
      </c>
      <c r="J43" s="51">
        <v>533827.4303153337</v>
      </c>
      <c r="K43" s="60">
        <f>SUM(K6:K42)</f>
        <v>1850799.4499647918</v>
      </c>
      <c r="L43" s="50">
        <f>SUM(L6:L42)</f>
        <v>1265480.9220000003</v>
      </c>
      <c r="M43" s="51">
        <f>SUM(M6:M42)</f>
        <v>585318.5279647923</v>
      </c>
      <c r="N43" s="60"/>
      <c r="O43" s="50"/>
      <c r="P43" s="50"/>
      <c r="Q43" s="22">
        <v>5183208.000248203</v>
      </c>
      <c r="R43" s="54">
        <v>3619813.304</v>
      </c>
      <c r="S43" s="55">
        <v>1563394.6962482033</v>
      </c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3:34" ht="15.75" customHeight="1">
      <c r="C44" s="2"/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5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 ht="15.75" customHeight="1"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5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75" customHeight="1">
      <c r="B46" s="56"/>
      <c r="C46" s="2"/>
      <c r="D46" s="2"/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5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</sheetData>
  <sheetProtection/>
  <mergeCells count="13">
    <mergeCell ref="C4:D5"/>
    <mergeCell ref="E4:G4"/>
    <mergeCell ref="K4:M4"/>
    <mergeCell ref="N4:P4"/>
    <mergeCell ref="Q4:S4"/>
    <mergeCell ref="B6:B24"/>
    <mergeCell ref="B25:B42"/>
    <mergeCell ref="H4:J4"/>
    <mergeCell ref="A1:A12"/>
    <mergeCell ref="C1:S1"/>
    <mergeCell ref="C24:D24"/>
    <mergeCell ref="C42:D42"/>
    <mergeCell ref="D2:S2"/>
  </mergeCells>
  <printOptions/>
  <pageMargins left="0" right="0" top="0.7874015748031497" bottom="0.7874015748031497" header="0.3937007874015748" footer="0.393700787401574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Martin Dohnal</cp:lastModifiedBy>
  <cp:lastPrinted>2010-07-20T08:39:05Z</cp:lastPrinted>
  <dcterms:created xsi:type="dcterms:W3CDTF">2007-04-17T11:44:09Z</dcterms:created>
  <dcterms:modified xsi:type="dcterms:W3CDTF">2010-10-20T09:07:49Z</dcterms:modified>
  <cp:category/>
  <cp:version/>
  <cp:contentType/>
  <cp:contentStatus/>
</cp:coreProperties>
</file>