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5265" yWindow="65476" windowWidth="9600" windowHeight="11640" activeTab="0"/>
  </bookViews>
  <sheets>
    <sheet name="množství" sheetId="1" r:id="rId1"/>
  </sheets>
  <definedNames>
    <definedName name="_xlnm.Print_Titles" localSheetId="0">'množství'!$1:$5</definedName>
  </definedNames>
  <calcPr fullCalcOnLoad="1"/>
</workbook>
</file>

<file path=xl/sharedStrings.xml><?xml version="1.0" encoding="utf-8"?>
<sst xmlns="http://schemas.openxmlformats.org/spreadsheetml/2006/main" count="76" uniqueCount="29">
  <si>
    <t>Název</t>
  </si>
  <si>
    <t>Jehličnaté sortimenty</t>
  </si>
  <si>
    <t>Výřezy I. třídy jakosti</t>
  </si>
  <si>
    <t>smrk</t>
  </si>
  <si>
    <t>borovice</t>
  </si>
  <si>
    <t>modřín</t>
  </si>
  <si>
    <t>Výřezy II. třídy jakosti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</si>
  <si>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</si>
  <si>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</si>
  <si>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</si>
  <si>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</si>
  <si>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</si>
  <si>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</si>
  <si>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Listnaté sortimenty</t>
  </si>
  <si>
    <t>dub</t>
  </si>
  <si>
    <t>buk</t>
  </si>
  <si>
    <t>bříza</t>
  </si>
  <si>
    <t>celkem</t>
  </si>
  <si>
    <t>vlastníci lesa</t>
  </si>
  <si>
    <t>nevlastníci lesa</t>
  </si>
  <si>
    <t xml:space="preserve">Celkem </t>
  </si>
  <si>
    <t>Celkem od počátku roku</t>
  </si>
  <si>
    <t>1. čtvrtletí</t>
  </si>
  <si>
    <t>2. čtvrtletí</t>
  </si>
  <si>
    <t>3. čtvrtletí</t>
  </si>
  <si>
    <t>4. čtvrtletí</t>
  </si>
  <si>
    <t>VLASTNÍCI A NEVLASTNÍCI</t>
  </si>
  <si>
    <t>Tab. 9</t>
  </si>
  <si>
    <r>
      <t>Prodané množství surového dříví pro tuzemsko za ČR v roce 2013 (m</t>
    </r>
    <r>
      <rPr>
        <b/>
        <vertAlign val="superscript"/>
        <sz val="16"/>
        <rFont val="Arial CE"/>
        <family val="2"/>
      </rPr>
      <t>3</t>
    </r>
    <r>
      <rPr>
        <b/>
        <sz val="16"/>
        <rFont val="Arial CE"/>
        <family val="2"/>
      </rPr>
      <t>) od nejvýznamnějších společností obchodujících se dřevem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</si>
</sst>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_ ;\-0\ "/>
    <numFmt numFmtId="166" formatCode="#,##0.0"/>
    <numFmt numFmtId="167" formatCode="#,##0.000"/>
    <numFmt numFmtId="168" formatCode="#,##0.0000"/>
    <numFmt numFmtId="169" formatCode="0.0"/>
  </numFmts>
  <fonts count="46">
    <font>
      <sz val="10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vertAlign val="superscript"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textRotation="90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33" borderId="13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7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1" fillId="33" borderId="18" xfId="0" applyFont="1" applyFill="1" applyBorder="1" applyAlignment="1">
      <alignment horizontal="center" vertical="center" textRotation="90"/>
    </xf>
    <xf numFmtId="0" fontId="1" fillId="33" borderId="19" xfId="0" applyFont="1" applyFill="1" applyBorder="1" applyAlignment="1">
      <alignment horizontal="center" vertical="center" textRotation="90"/>
    </xf>
    <xf numFmtId="0" fontId="1" fillId="33" borderId="20" xfId="0" applyFont="1" applyFill="1" applyBorder="1" applyAlignment="1">
      <alignment horizontal="center" vertical="center" textRotation="90"/>
    </xf>
    <xf numFmtId="0" fontId="9" fillId="0" borderId="0" xfId="0" applyFont="1" applyAlignment="1">
      <alignment horizontal="center" vertical="center" textRotation="9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2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1" fillId="34" borderId="22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3" fillId="34" borderId="10" xfId="0" applyNumberFormat="1" applyFont="1" applyFill="1" applyBorder="1" applyAlignment="1">
      <alignment vertical="center"/>
    </xf>
    <xf numFmtId="3" fontId="3" fillId="34" borderId="21" xfId="0" applyNumberFormat="1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7" fillId="34" borderId="23" xfId="0" applyFont="1" applyFill="1" applyBorder="1" applyAlignment="1">
      <alignment/>
    </xf>
    <xf numFmtId="3" fontId="3" fillId="34" borderId="23" xfId="0" applyNumberFormat="1" applyFont="1" applyFill="1" applyBorder="1" applyAlignment="1">
      <alignment horizontal="right" vertical="center"/>
    </xf>
    <xf numFmtId="3" fontId="3" fillId="34" borderId="23" xfId="0" applyNumberFormat="1" applyFont="1" applyFill="1" applyBorder="1" applyAlignment="1">
      <alignment horizontal="right"/>
    </xf>
    <xf numFmtId="3" fontId="3" fillId="34" borderId="24" xfId="0" applyNumberFormat="1" applyFont="1" applyFill="1" applyBorder="1" applyAlignment="1">
      <alignment horizontal="right"/>
    </xf>
    <xf numFmtId="3" fontId="10" fillId="34" borderId="23" xfId="0" applyNumberFormat="1" applyFont="1" applyFill="1" applyBorder="1" applyAlignment="1">
      <alignment/>
    </xf>
    <xf numFmtId="3" fontId="3" fillId="34" borderId="23" xfId="0" applyNumberFormat="1" applyFont="1" applyFill="1" applyBorder="1" applyAlignment="1">
      <alignment/>
    </xf>
    <xf numFmtId="3" fontId="3" fillId="34" borderId="24" xfId="0" applyNumberFormat="1" applyFont="1" applyFill="1" applyBorder="1" applyAlignment="1">
      <alignment/>
    </xf>
    <xf numFmtId="3" fontId="0" fillId="0" borderId="16" xfId="0" applyNumberFormat="1" applyFont="1" applyBorder="1" applyAlignment="1">
      <alignment vertical="center"/>
    </xf>
    <xf numFmtId="0" fontId="1" fillId="34" borderId="18" xfId="0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3" fontId="0" fillId="0" borderId="16" xfId="0" applyNumberFormat="1" applyBorder="1" applyAlignment="1">
      <alignment vertical="center"/>
    </xf>
    <xf numFmtId="3" fontId="3" fillId="34" borderId="10" xfId="0" applyNumberFormat="1" applyFont="1" applyFill="1" applyBorder="1" applyAlignment="1">
      <alignment/>
    </xf>
    <xf numFmtId="3" fontId="3" fillId="34" borderId="21" xfId="0" applyNumberFormat="1" applyFont="1" applyFill="1" applyBorder="1" applyAlignment="1">
      <alignment/>
    </xf>
    <xf numFmtId="0" fontId="1" fillId="34" borderId="13" xfId="0" applyFont="1" applyFill="1" applyBorder="1" applyAlignment="1">
      <alignment horizontal="center" vertical="center"/>
    </xf>
    <xf numFmtId="3" fontId="10" fillId="34" borderId="21" xfId="0" applyNumberFormat="1" applyFont="1" applyFill="1" applyBorder="1" applyAlignment="1">
      <alignment/>
    </xf>
    <xf numFmtId="0" fontId="28" fillId="0" borderId="0" xfId="0" applyFont="1" applyAlignment="1">
      <alignment horizontal="center"/>
    </xf>
    <xf numFmtId="3" fontId="3" fillId="34" borderId="13" xfId="0" applyNumberFormat="1" applyFont="1" applyFill="1" applyBorder="1" applyAlignment="1">
      <alignment horizontal="right" vertical="center"/>
    </xf>
    <xf numFmtId="3" fontId="3" fillId="34" borderId="13" xfId="0" applyNumberFormat="1" applyFont="1" applyFill="1" applyBorder="1" applyAlignment="1">
      <alignment horizontal="right"/>
    </xf>
    <xf numFmtId="3" fontId="10" fillId="34" borderId="13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41"/>
  <sheetViews>
    <sheetView showGridLines="0" tabSelected="1" zoomScale="65" zoomScaleNormal="65" zoomScalePageLayoutView="0" workbookViewId="0" topLeftCell="C1">
      <selection activeCell="C1" sqref="C1:S1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39.00390625" style="0" customWidth="1"/>
    <col min="4" max="4" width="13.75390625" style="0" customWidth="1"/>
    <col min="5" max="6" width="11.75390625" style="0" customWidth="1"/>
    <col min="7" max="7" width="12.125" style="0" customWidth="1"/>
    <col min="8" max="9" width="11.75390625" style="0" customWidth="1"/>
    <col min="10" max="10" width="12.625" style="0" customWidth="1"/>
    <col min="11" max="12" width="11.75390625" style="0" customWidth="1"/>
    <col min="13" max="13" width="12.125" style="0" customWidth="1"/>
    <col min="14" max="15" width="11.75390625" style="0" customWidth="1"/>
    <col min="16" max="16" width="12.00390625" style="0" customWidth="1"/>
    <col min="17" max="17" width="11.75390625" style="16" customWidth="1"/>
    <col min="18" max="18" width="11.75390625" style="0" customWidth="1"/>
    <col min="19" max="19" width="12.375" style="0" customWidth="1"/>
  </cols>
  <sheetData>
    <row r="1" spans="1:19" ht="29.25" customHeight="1">
      <c r="A1" s="32"/>
      <c r="C1" s="33" t="s">
        <v>28</v>
      </c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9.5" customHeight="1">
      <c r="A2" s="32"/>
      <c r="B2" s="5"/>
      <c r="C2" s="5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ht="18.75" customHeight="1">
      <c r="A3" s="32"/>
      <c r="C3" s="13" t="s">
        <v>26</v>
      </c>
      <c r="S3" s="70" t="s">
        <v>27</v>
      </c>
    </row>
    <row r="4" spans="1:19" ht="24" customHeight="1">
      <c r="A4" s="32"/>
      <c r="B4" s="1"/>
      <c r="C4" s="38" t="s">
        <v>0</v>
      </c>
      <c r="D4" s="39"/>
      <c r="E4" s="50" t="s">
        <v>22</v>
      </c>
      <c r="F4" s="51"/>
      <c r="G4" s="52"/>
      <c r="H4" s="53" t="s">
        <v>23</v>
      </c>
      <c r="I4" s="51"/>
      <c r="J4" s="52"/>
      <c r="K4" s="50" t="s">
        <v>24</v>
      </c>
      <c r="L4" s="51"/>
      <c r="M4" s="52"/>
      <c r="N4" s="53" t="s">
        <v>25</v>
      </c>
      <c r="O4" s="51"/>
      <c r="P4" s="52"/>
      <c r="Q4" s="50" t="s">
        <v>21</v>
      </c>
      <c r="R4" s="51"/>
      <c r="S4" s="52"/>
    </row>
    <row r="5" spans="1:19" ht="37.5" customHeight="1">
      <c r="A5" s="32"/>
      <c r="B5" s="1"/>
      <c r="C5" s="40"/>
      <c r="D5" s="42"/>
      <c r="E5" s="41" t="s">
        <v>17</v>
      </c>
      <c r="F5" s="8" t="s">
        <v>18</v>
      </c>
      <c r="G5" s="8" t="s">
        <v>19</v>
      </c>
      <c r="H5" s="62" t="s">
        <v>17</v>
      </c>
      <c r="I5" s="8" t="s">
        <v>18</v>
      </c>
      <c r="J5" s="64" t="s">
        <v>19</v>
      </c>
      <c r="K5" s="68" t="s">
        <v>17</v>
      </c>
      <c r="L5" s="8" t="s">
        <v>18</v>
      </c>
      <c r="M5" s="64" t="s">
        <v>19</v>
      </c>
      <c r="N5" s="68" t="s">
        <v>17</v>
      </c>
      <c r="O5" s="8" t="s">
        <v>18</v>
      </c>
      <c r="P5" s="64" t="s">
        <v>19</v>
      </c>
      <c r="Q5" s="68" t="s">
        <v>17</v>
      </c>
      <c r="R5" s="8" t="s">
        <v>18</v>
      </c>
      <c r="S5" s="8" t="s">
        <v>19</v>
      </c>
    </row>
    <row r="6" spans="1:34" ht="16.5" customHeight="1">
      <c r="A6" s="32"/>
      <c r="B6" s="29" t="s">
        <v>1</v>
      </c>
      <c r="C6" s="3" t="s">
        <v>2</v>
      </c>
      <c r="D6" s="43" t="s">
        <v>3</v>
      </c>
      <c r="E6" s="48">
        <v>36</v>
      </c>
      <c r="F6" s="17">
        <v>26</v>
      </c>
      <c r="G6" s="61">
        <v>10</v>
      </c>
      <c r="H6" s="63">
        <v>44</v>
      </c>
      <c r="I6" s="18">
        <v>44</v>
      </c>
      <c r="J6" s="65">
        <v>0</v>
      </c>
      <c r="K6" s="66">
        <v>28</v>
      </c>
      <c r="L6" s="23">
        <v>0</v>
      </c>
      <c r="M6" s="23">
        <v>28</v>
      </c>
      <c r="N6" s="48">
        <v>0</v>
      </c>
      <c r="O6" s="18">
        <v>0</v>
      </c>
      <c r="P6" s="65">
        <v>0</v>
      </c>
      <c r="Q6" s="66">
        <v>108</v>
      </c>
      <c r="R6" s="23">
        <v>70</v>
      </c>
      <c r="S6" s="25">
        <v>38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>
      <c r="A7" s="32"/>
      <c r="B7" s="30"/>
      <c r="C7" s="10"/>
      <c r="D7" s="44" t="s">
        <v>4</v>
      </c>
      <c r="E7" s="48">
        <v>602</v>
      </c>
      <c r="F7" s="17">
        <v>0</v>
      </c>
      <c r="G7" s="17">
        <v>602</v>
      </c>
      <c r="H7" s="48">
        <v>0</v>
      </c>
      <c r="I7" s="17">
        <v>0</v>
      </c>
      <c r="J7" s="17">
        <v>0</v>
      </c>
      <c r="K7" s="66">
        <v>0</v>
      </c>
      <c r="L7" s="23">
        <v>0</v>
      </c>
      <c r="M7" s="23">
        <v>0</v>
      </c>
      <c r="N7" s="48">
        <v>0</v>
      </c>
      <c r="O7" s="17">
        <v>0</v>
      </c>
      <c r="P7" s="17">
        <v>0</v>
      </c>
      <c r="Q7" s="66">
        <v>602</v>
      </c>
      <c r="R7" s="23">
        <v>0</v>
      </c>
      <c r="S7" s="25">
        <v>602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>
      <c r="A8" s="32"/>
      <c r="B8" s="30"/>
      <c r="C8" s="10"/>
      <c r="D8" s="44" t="s">
        <v>5</v>
      </c>
      <c r="E8" s="48">
        <v>117.92</v>
      </c>
      <c r="F8" s="17">
        <v>13.92</v>
      </c>
      <c r="G8" s="17">
        <v>104</v>
      </c>
      <c r="H8" s="48">
        <v>13</v>
      </c>
      <c r="I8" s="17">
        <v>13</v>
      </c>
      <c r="J8" s="17">
        <v>0</v>
      </c>
      <c r="K8" s="66">
        <v>45</v>
      </c>
      <c r="L8" s="23">
        <v>0</v>
      </c>
      <c r="M8" s="23">
        <v>45</v>
      </c>
      <c r="N8" s="48">
        <v>0</v>
      </c>
      <c r="O8" s="17">
        <v>0</v>
      </c>
      <c r="P8" s="17">
        <v>0</v>
      </c>
      <c r="Q8" s="66">
        <v>175.92000000000002</v>
      </c>
      <c r="R8" s="23">
        <v>26.92</v>
      </c>
      <c r="S8" s="25">
        <v>149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>
      <c r="A9" s="32"/>
      <c r="B9" s="30"/>
      <c r="C9" s="3" t="s">
        <v>6</v>
      </c>
      <c r="D9" s="43" t="s">
        <v>3</v>
      </c>
      <c r="E9" s="48">
        <v>4041.1000000000004</v>
      </c>
      <c r="F9" s="17">
        <v>1176.76</v>
      </c>
      <c r="G9" s="17">
        <v>2864.34</v>
      </c>
      <c r="H9" s="48">
        <v>1615.61</v>
      </c>
      <c r="I9" s="18">
        <v>181.84</v>
      </c>
      <c r="J9" s="18">
        <v>1433.77</v>
      </c>
      <c r="K9" s="66">
        <v>2303.65</v>
      </c>
      <c r="L9" s="23">
        <v>681.65</v>
      </c>
      <c r="M9" s="23">
        <v>1622</v>
      </c>
      <c r="N9" s="48">
        <v>3439</v>
      </c>
      <c r="O9" s="18">
        <v>906</v>
      </c>
      <c r="P9" s="18">
        <v>2533</v>
      </c>
      <c r="Q9" s="66">
        <v>11399.36</v>
      </c>
      <c r="R9" s="23">
        <v>2946.25</v>
      </c>
      <c r="S9" s="25">
        <v>8453.11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>
      <c r="A10" s="32"/>
      <c r="B10" s="30"/>
      <c r="C10" s="10"/>
      <c r="D10" s="44" t="s">
        <v>4</v>
      </c>
      <c r="E10" s="48">
        <v>3659.6500000000005</v>
      </c>
      <c r="F10" s="17">
        <v>1960.1500000000003</v>
      </c>
      <c r="G10" s="17">
        <v>1699.5</v>
      </c>
      <c r="H10" s="48">
        <v>1072.44</v>
      </c>
      <c r="I10" s="17">
        <v>587.44</v>
      </c>
      <c r="J10" s="17">
        <v>485</v>
      </c>
      <c r="K10" s="66">
        <v>976</v>
      </c>
      <c r="L10" s="23">
        <v>204</v>
      </c>
      <c r="M10" s="23">
        <v>772</v>
      </c>
      <c r="N10" s="48">
        <v>1308.79</v>
      </c>
      <c r="O10" s="17">
        <v>371.78999999999996</v>
      </c>
      <c r="P10" s="17">
        <v>937</v>
      </c>
      <c r="Q10" s="66">
        <v>7016.88</v>
      </c>
      <c r="R10" s="23">
        <v>3123.38</v>
      </c>
      <c r="S10" s="25">
        <v>3893.5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>
      <c r="A11" s="32"/>
      <c r="B11" s="30"/>
      <c r="C11" s="10"/>
      <c r="D11" s="44" t="s">
        <v>5</v>
      </c>
      <c r="E11" s="48">
        <v>2423.9799999999996</v>
      </c>
      <c r="F11" s="17">
        <v>941.3599999999999</v>
      </c>
      <c r="G11" s="17">
        <v>1482.62</v>
      </c>
      <c r="H11" s="48">
        <v>1138.75</v>
      </c>
      <c r="I11" s="17">
        <v>358.75</v>
      </c>
      <c r="J11" s="17">
        <v>780</v>
      </c>
      <c r="K11" s="66">
        <v>1335.09</v>
      </c>
      <c r="L11" s="23">
        <v>162.09</v>
      </c>
      <c r="M11" s="23">
        <v>1173</v>
      </c>
      <c r="N11" s="48">
        <v>2221.97</v>
      </c>
      <c r="O11" s="17">
        <v>419.96999999999997</v>
      </c>
      <c r="P11" s="17">
        <v>1802</v>
      </c>
      <c r="Q11" s="66">
        <v>7119.79</v>
      </c>
      <c r="R11" s="23">
        <v>1882.1699999999998</v>
      </c>
      <c r="S11" s="25">
        <v>5237.62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>
      <c r="A12" s="32"/>
      <c r="B12" s="30"/>
      <c r="C12" s="3" t="s">
        <v>7</v>
      </c>
      <c r="D12" s="43" t="s">
        <v>3</v>
      </c>
      <c r="E12" s="48">
        <v>433071.62700000004</v>
      </c>
      <c r="F12" s="17">
        <v>178657.04700000002</v>
      </c>
      <c r="G12" s="17">
        <v>254414.58000000002</v>
      </c>
      <c r="H12" s="48">
        <v>368348.7459999999</v>
      </c>
      <c r="I12" s="18">
        <v>141303.74599999996</v>
      </c>
      <c r="J12" s="18">
        <v>227045</v>
      </c>
      <c r="K12" s="66">
        <v>403983.864</v>
      </c>
      <c r="L12" s="23">
        <v>150376.864</v>
      </c>
      <c r="M12" s="23">
        <v>253607</v>
      </c>
      <c r="N12" s="48">
        <v>284035.429</v>
      </c>
      <c r="O12" s="18">
        <v>109388.42900000003</v>
      </c>
      <c r="P12" s="18">
        <v>174647</v>
      </c>
      <c r="Q12" s="66">
        <v>1489439.6660000002</v>
      </c>
      <c r="R12" s="23">
        <v>579726.086</v>
      </c>
      <c r="S12" s="25">
        <v>909713.5800000001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>
      <c r="A13" s="9"/>
      <c r="B13" s="30"/>
      <c r="C13" s="10"/>
      <c r="D13" s="44" t="s">
        <v>4</v>
      </c>
      <c r="E13" s="48">
        <v>72067.63</v>
      </c>
      <c r="F13" s="17">
        <v>30934.630000000005</v>
      </c>
      <c r="G13" s="17">
        <v>41133</v>
      </c>
      <c r="H13" s="48">
        <v>54349.236</v>
      </c>
      <c r="I13" s="17">
        <v>26490.235999999997</v>
      </c>
      <c r="J13" s="17">
        <v>27859</v>
      </c>
      <c r="K13" s="66">
        <v>36663.67</v>
      </c>
      <c r="L13" s="23">
        <v>16265.67</v>
      </c>
      <c r="M13" s="23">
        <v>20398</v>
      </c>
      <c r="N13" s="48">
        <v>39503.323</v>
      </c>
      <c r="O13" s="17">
        <v>17743.322999999997</v>
      </c>
      <c r="P13" s="17">
        <v>21760</v>
      </c>
      <c r="Q13" s="66">
        <v>202583.859</v>
      </c>
      <c r="R13" s="23">
        <v>91433.859</v>
      </c>
      <c r="S13" s="25">
        <v>111150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>
      <c r="A14" s="9"/>
      <c r="B14" s="30"/>
      <c r="C14" s="10"/>
      <c r="D14" s="44" t="s">
        <v>5</v>
      </c>
      <c r="E14" s="48">
        <v>30789.940000000002</v>
      </c>
      <c r="F14" s="17">
        <v>10518.539999999999</v>
      </c>
      <c r="G14" s="17">
        <v>20271.4</v>
      </c>
      <c r="H14" s="48">
        <v>21179.93</v>
      </c>
      <c r="I14" s="17">
        <v>8504.93</v>
      </c>
      <c r="J14" s="17">
        <v>12675</v>
      </c>
      <c r="K14" s="66">
        <v>16609.03</v>
      </c>
      <c r="L14" s="23">
        <v>5122.03</v>
      </c>
      <c r="M14" s="23">
        <v>11487</v>
      </c>
      <c r="N14" s="48">
        <v>17527.92</v>
      </c>
      <c r="O14" s="17">
        <v>5888.92</v>
      </c>
      <c r="P14" s="17">
        <v>11639</v>
      </c>
      <c r="Q14" s="66">
        <v>86106.82</v>
      </c>
      <c r="R14" s="23">
        <v>30034.42</v>
      </c>
      <c r="S14" s="25">
        <v>56072.4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>
      <c r="A15" s="9"/>
      <c r="B15" s="30"/>
      <c r="C15" s="3" t="s">
        <v>8</v>
      </c>
      <c r="D15" s="43" t="s">
        <v>3</v>
      </c>
      <c r="E15" s="48">
        <v>62389.912</v>
      </c>
      <c r="F15" s="17">
        <v>24385.071999999996</v>
      </c>
      <c r="G15" s="17">
        <v>38004.84</v>
      </c>
      <c r="H15" s="48">
        <v>63642.350999999995</v>
      </c>
      <c r="I15" s="18">
        <v>35031.350999999995</v>
      </c>
      <c r="J15" s="18">
        <v>28611</v>
      </c>
      <c r="K15" s="66">
        <v>132484.756</v>
      </c>
      <c r="L15" s="23">
        <v>63472.756</v>
      </c>
      <c r="M15" s="23">
        <v>69012</v>
      </c>
      <c r="N15" s="48">
        <v>98275.633</v>
      </c>
      <c r="O15" s="18">
        <v>33180.63300000001</v>
      </c>
      <c r="P15" s="18">
        <v>65095</v>
      </c>
      <c r="Q15" s="66">
        <v>356792.652</v>
      </c>
      <c r="R15" s="23">
        <v>156069.812</v>
      </c>
      <c r="S15" s="25">
        <v>200722.84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>
      <c r="A16" s="9"/>
      <c r="B16" s="30"/>
      <c r="C16" s="10"/>
      <c r="D16" s="44" t="s">
        <v>4</v>
      </c>
      <c r="E16" s="48">
        <v>23968.839999999997</v>
      </c>
      <c r="F16" s="17">
        <v>11959.119999999999</v>
      </c>
      <c r="G16" s="17">
        <v>12009.72</v>
      </c>
      <c r="H16" s="48">
        <v>15258.611</v>
      </c>
      <c r="I16" s="17">
        <v>7439.611</v>
      </c>
      <c r="J16" s="17">
        <v>7819</v>
      </c>
      <c r="K16" s="66">
        <v>9842.880000000001</v>
      </c>
      <c r="L16" s="23">
        <v>3604.88</v>
      </c>
      <c r="M16" s="23">
        <v>6238</v>
      </c>
      <c r="N16" s="48">
        <v>8601.9</v>
      </c>
      <c r="O16" s="17">
        <v>3120.9</v>
      </c>
      <c r="P16" s="17">
        <v>5481</v>
      </c>
      <c r="Q16" s="66">
        <v>57672.231</v>
      </c>
      <c r="R16" s="23">
        <v>26124.511000000002</v>
      </c>
      <c r="S16" s="25">
        <v>31547.72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customHeight="1">
      <c r="A17" s="9"/>
      <c r="B17" s="30"/>
      <c r="C17" s="10"/>
      <c r="D17" s="44" t="s">
        <v>5</v>
      </c>
      <c r="E17" s="48">
        <v>12975.11</v>
      </c>
      <c r="F17" s="17">
        <v>5271.110000000001</v>
      </c>
      <c r="G17" s="17">
        <v>7704</v>
      </c>
      <c r="H17" s="48">
        <v>11535.3</v>
      </c>
      <c r="I17" s="17">
        <v>4873.3</v>
      </c>
      <c r="J17" s="17">
        <v>6662</v>
      </c>
      <c r="K17" s="66">
        <v>6725.43</v>
      </c>
      <c r="L17" s="23">
        <v>1848.43</v>
      </c>
      <c r="M17" s="23">
        <v>4877</v>
      </c>
      <c r="N17" s="48">
        <v>7334.91</v>
      </c>
      <c r="O17" s="17">
        <v>2176.91</v>
      </c>
      <c r="P17" s="17">
        <v>5158</v>
      </c>
      <c r="Q17" s="66">
        <v>38570.75</v>
      </c>
      <c r="R17" s="23">
        <v>14169.75</v>
      </c>
      <c r="S17" s="25">
        <v>24401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>
      <c r="A18" s="9"/>
      <c r="B18" s="30"/>
      <c r="C18" s="3" t="s">
        <v>9</v>
      </c>
      <c r="D18" s="43" t="s">
        <v>3</v>
      </c>
      <c r="E18" s="48">
        <v>88127.696</v>
      </c>
      <c r="F18" s="17">
        <v>46479.535999999986</v>
      </c>
      <c r="G18" s="17">
        <v>41648.16</v>
      </c>
      <c r="H18" s="48">
        <v>111388.61600000004</v>
      </c>
      <c r="I18" s="18">
        <v>68941.54600000003</v>
      </c>
      <c r="J18" s="18">
        <v>42447.07</v>
      </c>
      <c r="K18" s="66">
        <v>163875.29</v>
      </c>
      <c r="L18" s="23">
        <v>99943.29000000001</v>
      </c>
      <c r="M18" s="23">
        <v>63932</v>
      </c>
      <c r="N18" s="48">
        <v>101881.264</v>
      </c>
      <c r="O18" s="18">
        <v>54194.264</v>
      </c>
      <c r="P18" s="18">
        <v>47687</v>
      </c>
      <c r="Q18" s="66">
        <v>465272.86600000004</v>
      </c>
      <c r="R18" s="23">
        <v>269558.63600000006</v>
      </c>
      <c r="S18" s="25">
        <v>195714.23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4.25" customHeight="1">
      <c r="A19" s="9"/>
      <c r="B19" s="30"/>
      <c r="C19" s="10"/>
      <c r="D19" s="44" t="s">
        <v>4</v>
      </c>
      <c r="E19" s="48">
        <v>33287.509999999995</v>
      </c>
      <c r="F19" s="17">
        <v>9999.729999999998</v>
      </c>
      <c r="G19" s="17">
        <v>23287.78</v>
      </c>
      <c r="H19" s="48">
        <v>25338.884</v>
      </c>
      <c r="I19" s="17">
        <v>10346.884</v>
      </c>
      <c r="J19" s="17">
        <v>14992</v>
      </c>
      <c r="K19" s="66">
        <v>14672.52</v>
      </c>
      <c r="L19" s="23">
        <v>7164.52</v>
      </c>
      <c r="M19" s="23">
        <v>7508</v>
      </c>
      <c r="N19" s="48">
        <v>15792.097</v>
      </c>
      <c r="O19" s="17">
        <v>5651.097</v>
      </c>
      <c r="P19" s="17">
        <v>10141</v>
      </c>
      <c r="Q19" s="66">
        <v>89091.011</v>
      </c>
      <c r="R19" s="23">
        <v>33162.231</v>
      </c>
      <c r="S19" s="25">
        <v>55928.78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2:34" ht="16.5" customHeight="1">
      <c r="B20" s="30"/>
      <c r="C20" s="10"/>
      <c r="D20" s="44" t="s">
        <v>5</v>
      </c>
      <c r="E20" s="48">
        <v>7997.88</v>
      </c>
      <c r="F20" s="17">
        <v>2922.38</v>
      </c>
      <c r="G20" s="17">
        <v>5075.5</v>
      </c>
      <c r="H20" s="48">
        <v>7015.59</v>
      </c>
      <c r="I20" s="17">
        <v>3477.59</v>
      </c>
      <c r="J20" s="17">
        <v>3538</v>
      </c>
      <c r="K20" s="66">
        <v>4880.25</v>
      </c>
      <c r="L20" s="23">
        <v>2232.25</v>
      </c>
      <c r="M20" s="23">
        <v>2648</v>
      </c>
      <c r="N20" s="48">
        <v>16597.559999999998</v>
      </c>
      <c r="O20" s="17">
        <v>13322.56</v>
      </c>
      <c r="P20" s="17">
        <v>3275</v>
      </c>
      <c r="Q20" s="66">
        <v>36491.28</v>
      </c>
      <c r="R20" s="23">
        <v>21954.78</v>
      </c>
      <c r="S20" s="25">
        <v>14536.5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2:34" ht="16.5" customHeight="1">
      <c r="B21" s="30"/>
      <c r="C21" s="3" t="s">
        <v>10</v>
      </c>
      <c r="D21" s="44"/>
      <c r="E21" s="48">
        <v>30350.536000000004</v>
      </c>
      <c r="F21" s="17">
        <v>20713.536000000004</v>
      </c>
      <c r="G21" s="17">
        <v>9637</v>
      </c>
      <c r="H21" s="48">
        <v>39142.114</v>
      </c>
      <c r="I21" s="17">
        <v>23565.114</v>
      </c>
      <c r="J21" s="17">
        <v>15577</v>
      </c>
      <c r="K21" s="66">
        <v>46521.5</v>
      </c>
      <c r="L21" s="23">
        <v>24175.5</v>
      </c>
      <c r="M21" s="23">
        <v>22346</v>
      </c>
      <c r="N21" s="48">
        <v>32004.996</v>
      </c>
      <c r="O21" s="17">
        <v>13287.996000000001</v>
      </c>
      <c r="P21" s="17">
        <v>18717</v>
      </c>
      <c r="Q21" s="66">
        <v>148019.146</v>
      </c>
      <c r="R21" s="23">
        <v>81742.14600000001</v>
      </c>
      <c r="S21" s="25">
        <v>66277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2:34" ht="24" customHeight="1">
      <c r="B22" s="30"/>
      <c r="C22" s="4" t="s">
        <v>11</v>
      </c>
      <c r="D22" s="43" t="s">
        <v>3</v>
      </c>
      <c r="E22" s="48">
        <v>192227.10599999997</v>
      </c>
      <c r="F22" s="17">
        <v>89915.146</v>
      </c>
      <c r="G22" s="17">
        <v>102311.95999999999</v>
      </c>
      <c r="H22" s="48">
        <v>226569.438</v>
      </c>
      <c r="I22" s="18">
        <v>89697.938</v>
      </c>
      <c r="J22" s="18">
        <v>136871.5</v>
      </c>
      <c r="K22" s="66">
        <v>319162.77</v>
      </c>
      <c r="L22" s="23">
        <v>111551.77</v>
      </c>
      <c r="M22" s="23">
        <v>207611</v>
      </c>
      <c r="N22" s="48">
        <v>246334.11700000003</v>
      </c>
      <c r="O22" s="18">
        <v>67465.11700000001</v>
      </c>
      <c r="P22" s="18">
        <v>178869</v>
      </c>
      <c r="Q22" s="66">
        <v>984293.431</v>
      </c>
      <c r="R22" s="23">
        <v>358629.971</v>
      </c>
      <c r="S22" s="25">
        <v>625663.46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2:34" ht="16.5" customHeight="1">
      <c r="B23" s="30"/>
      <c r="C23" s="11"/>
      <c r="D23" s="44" t="s">
        <v>4</v>
      </c>
      <c r="E23" s="48">
        <v>71061.13</v>
      </c>
      <c r="F23" s="17">
        <v>37403.34</v>
      </c>
      <c r="G23" s="17">
        <v>33657.79</v>
      </c>
      <c r="H23" s="48">
        <v>63798.967</v>
      </c>
      <c r="I23" s="17">
        <v>31062.966999999997</v>
      </c>
      <c r="J23" s="17">
        <v>32736</v>
      </c>
      <c r="K23" s="66">
        <v>55901.25</v>
      </c>
      <c r="L23" s="23">
        <v>20538.25</v>
      </c>
      <c r="M23" s="23">
        <v>35363</v>
      </c>
      <c r="N23" s="48">
        <v>58302.174</v>
      </c>
      <c r="O23" s="17">
        <v>15641.174</v>
      </c>
      <c r="P23" s="17">
        <v>42661</v>
      </c>
      <c r="Q23" s="66">
        <v>249063.521</v>
      </c>
      <c r="R23" s="23">
        <v>104645.731</v>
      </c>
      <c r="S23" s="25">
        <v>144417.79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2:34" ht="16.5" customHeight="1">
      <c r="B24" s="31"/>
      <c r="C24" s="35" t="s">
        <v>12</v>
      </c>
      <c r="D24" s="36"/>
      <c r="E24" s="49">
        <v>21213.940000000002</v>
      </c>
      <c r="F24" s="19">
        <v>9005.19</v>
      </c>
      <c r="G24" s="19">
        <v>12208.75</v>
      </c>
      <c r="H24" s="48">
        <v>29749.28</v>
      </c>
      <c r="I24" s="19">
        <v>19124.28</v>
      </c>
      <c r="J24" s="19">
        <v>10625</v>
      </c>
      <c r="K24" s="67">
        <v>36078.44</v>
      </c>
      <c r="L24" s="24">
        <v>23369.44</v>
      </c>
      <c r="M24" s="24">
        <v>12709</v>
      </c>
      <c r="N24" s="49">
        <v>32493.27</v>
      </c>
      <c r="O24" s="19">
        <v>14622.27</v>
      </c>
      <c r="P24" s="19">
        <v>17871</v>
      </c>
      <c r="Q24" s="67">
        <v>119534.93000000001</v>
      </c>
      <c r="R24" s="24">
        <v>66121.18000000001</v>
      </c>
      <c r="S24" s="26">
        <v>53413.75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2:34" ht="16.5" customHeight="1">
      <c r="B25" s="29" t="s">
        <v>13</v>
      </c>
      <c r="C25" s="12" t="s">
        <v>2</v>
      </c>
      <c r="D25" s="45" t="s">
        <v>14</v>
      </c>
      <c r="E25" s="48">
        <v>525</v>
      </c>
      <c r="F25" s="17">
        <v>202</v>
      </c>
      <c r="G25" s="61">
        <v>323</v>
      </c>
      <c r="H25" s="63">
        <v>0</v>
      </c>
      <c r="I25" s="17">
        <v>0</v>
      </c>
      <c r="J25" s="17">
        <v>0</v>
      </c>
      <c r="K25" s="66">
        <v>0</v>
      </c>
      <c r="L25" s="7">
        <v>0</v>
      </c>
      <c r="M25" s="7">
        <v>0</v>
      </c>
      <c r="N25" s="48">
        <v>71</v>
      </c>
      <c r="O25" s="17">
        <v>71</v>
      </c>
      <c r="P25" s="17">
        <v>0</v>
      </c>
      <c r="Q25" s="66">
        <v>596</v>
      </c>
      <c r="R25" s="27">
        <v>273</v>
      </c>
      <c r="S25" s="28">
        <v>323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2:34" ht="16.5" customHeight="1">
      <c r="B26" s="30"/>
      <c r="C26" s="10"/>
      <c r="D26" s="44" t="s">
        <v>15</v>
      </c>
      <c r="E26" s="48">
        <v>807</v>
      </c>
      <c r="F26" s="17">
        <v>18</v>
      </c>
      <c r="G26" s="17">
        <v>789</v>
      </c>
      <c r="H26" s="48">
        <v>104</v>
      </c>
      <c r="I26" s="17">
        <v>0</v>
      </c>
      <c r="J26" s="17">
        <v>104</v>
      </c>
      <c r="K26" s="66">
        <v>0</v>
      </c>
      <c r="L26" s="7">
        <v>0</v>
      </c>
      <c r="M26" s="7">
        <v>0</v>
      </c>
      <c r="N26" s="48">
        <v>1393</v>
      </c>
      <c r="O26" s="17">
        <v>1393</v>
      </c>
      <c r="P26" s="17">
        <v>0</v>
      </c>
      <c r="Q26" s="66">
        <v>2304</v>
      </c>
      <c r="R26" s="23">
        <v>1411</v>
      </c>
      <c r="S26" s="25">
        <v>893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2:34" ht="16.5" customHeight="1">
      <c r="B27" s="30"/>
      <c r="C27" s="10"/>
      <c r="D27" s="44" t="s">
        <v>16</v>
      </c>
      <c r="E27" s="48">
        <v>0</v>
      </c>
      <c r="F27" s="17">
        <v>0</v>
      </c>
      <c r="G27" s="17">
        <v>0</v>
      </c>
      <c r="H27" s="48">
        <v>0</v>
      </c>
      <c r="I27" s="17">
        <v>0</v>
      </c>
      <c r="J27" s="17">
        <v>0</v>
      </c>
      <c r="K27" s="66">
        <v>0</v>
      </c>
      <c r="L27" s="7">
        <v>0</v>
      </c>
      <c r="M27" s="7">
        <v>0</v>
      </c>
      <c r="N27" s="48">
        <v>0</v>
      </c>
      <c r="O27" s="17">
        <v>0</v>
      </c>
      <c r="P27" s="17">
        <v>0</v>
      </c>
      <c r="Q27" s="66">
        <v>0</v>
      </c>
      <c r="R27" s="23">
        <v>0</v>
      </c>
      <c r="S27" s="25">
        <v>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2:34" ht="16.5" customHeight="1">
      <c r="B28" s="30"/>
      <c r="C28" s="3" t="s">
        <v>6</v>
      </c>
      <c r="D28" s="44" t="s">
        <v>14</v>
      </c>
      <c r="E28" s="48">
        <v>1901.95</v>
      </c>
      <c r="F28" s="17">
        <v>659.69</v>
      </c>
      <c r="G28" s="17">
        <v>1242.26</v>
      </c>
      <c r="H28" s="48">
        <v>325</v>
      </c>
      <c r="I28" s="17">
        <v>222</v>
      </c>
      <c r="J28" s="17">
        <v>103</v>
      </c>
      <c r="K28" s="66">
        <v>355</v>
      </c>
      <c r="L28" s="7">
        <v>67</v>
      </c>
      <c r="M28" s="7">
        <v>288</v>
      </c>
      <c r="N28" s="48">
        <v>1054</v>
      </c>
      <c r="O28" s="17">
        <v>281</v>
      </c>
      <c r="P28" s="17">
        <v>773</v>
      </c>
      <c r="Q28" s="66">
        <v>3635.9500000000003</v>
      </c>
      <c r="R28" s="23">
        <v>1229.69</v>
      </c>
      <c r="S28" s="25">
        <v>2406.26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2:34" ht="16.5" customHeight="1">
      <c r="B29" s="30"/>
      <c r="C29" s="10"/>
      <c r="D29" s="44" t="s">
        <v>15</v>
      </c>
      <c r="E29" s="48">
        <v>6296.4</v>
      </c>
      <c r="F29" s="17">
        <v>638.4</v>
      </c>
      <c r="G29" s="17">
        <v>5658</v>
      </c>
      <c r="H29" s="48">
        <v>36</v>
      </c>
      <c r="I29" s="17">
        <v>0</v>
      </c>
      <c r="J29" s="17">
        <v>36</v>
      </c>
      <c r="K29" s="66">
        <v>253</v>
      </c>
      <c r="L29" s="7">
        <v>20</v>
      </c>
      <c r="M29" s="7">
        <v>233</v>
      </c>
      <c r="N29" s="48">
        <v>5040.09</v>
      </c>
      <c r="O29" s="17">
        <v>4726.09</v>
      </c>
      <c r="P29" s="17">
        <v>314</v>
      </c>
      <c r="Q29" s="66">
        <v>11625.49</v>
      </c>
      <c r="R29" s="23">
        <v>5384.49</v>
      </c>
      <c r="S29" s="25">
        <v>6241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2:34" ht="16.5" customHeight="1">
      <c r="B30" s="30"/>
      <c r="C30" s="10"/>
      <c r="D30" s="43" t="s">
        <v>16</v>
      </c>
      <c r="E30" s="48">
        <v>1</v>
      </c>
      <c r="F30" s="17">
        <v>1</v>
      </c>
      <c r="G30" s="17">
        <v>0</v>
      </c>
      <c r="H30" s="48">
        <v>0</v>
      </c>
      <c r="I30" s="18">
        <v>0</v>
      </c>
      <c r="J30" s="18">
        <v>0</v>
      </c>
      <c r="K30" s="66">
        <v>0</v>
      </c>
      <c r="L30" s="7">
        <v>0</v>
      </c>
      <c r="M30" s="7">
        <v>0</v>
      </c>
      <c r="N30" s="48">
        <v>4783</v>
      </c>
      <c r="O30" s="18">
        <v>4783</v>
      </c>
      <c r="P30" s="18">
        <v>0</v>
      </c>
      <c r="Q30" s="66">
        <v>4784</v>
      </c>
      <c r="R30" s="23">
        <v>4784</v>
      </c>
      <c r="S30" s="25">
        <v>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2:34" ht="16.5" customHeight="1">
      <c r="B31" s="30"/>
      <c r="C31" s="3" t="s">
        <v>7</v>
      </c>
      <c r="D31" s="44" t="s">
        <v>14</v>
      </c>
      <c r="E31" s="48">
        <v>12469.130000000001</v>
      </c>
      <c r="F31" s="17">
        <v>3577.53</v>
      </c>
      <c r="G31" s="17">
        <v>8891.6</v>
      </c>
      <c r="H31" s="48">
        <v>7394.67</v>
      </c>
      <c r="I31" s="17">
        <v>2068.67</v>
      </c>
      <c r="J31" s="17">
        <v>5326</v>
      </c>
      <c r="K31" s="66">
        <v>4610</v>
      </c>
      <c r="L31" s="7">
        <v>653</v>
      </c>
      <c r="M31" s="7">
        <v>3957</v>
      </c>
      <c r="N31" s="48">
        <v>7385.74</v>
      </c>
      <c r="O31" s="17">
        <v>1859.7399999999998</v>
      </c>
      <c r="P31" s="17">
        <v>5526</v>
      </c>
      <c r="Q31" s="66">
        <v>31859.54</v>
      </c>
      <c r="R31" s="23">
        <v>8158.9400000000005</v>
      </c>
      <c r="S31" s="25">
        <v>23700.6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2:34" ht="16.5" customHeight="1">
      <c r="B32" s="30"/>
      <c r="C32" s="10"/>
      <c r="D32" s="44" t="s">
        <v>15</v>
      </c>
      <c r="E32" s="48">
        <v>18445.21</v>
      </c>
      <c r="F32" s="17">
        <v>2519.21</v>
      </c>
      <c r="G32" s="17">
        <v>15926</v>
      </c>
      <c r="H32" s="48">
        <v>6114.45</v>
      </c>
      <c r="I32" s="17">
        <v>604.4499999999999</v>
      </c>
      <c r="J32" s="17">
        <v>5510</v>
      </c>
      <c r="K32" s="66">
        <v>4827</v>
      </c>
      <c r="L32" s="7">
        <v>201</v>
      </c>
      <c r="M32" s="7">
        <v>4626</v>
      </c>
      <c r="N32" s="48">
        <v>5970.09</v>
      </c>
      <c r="O32" s="17">
        <v>2171.09</v>
      </c>
      <c r="P32" s="17">
        <v>3799</v>
      </c>
      <c r="Q32" s="66">
        <v>35356.75</v>
      </c>
      <c r="R32" s="23">
        <v>5495.75</v>
      </c>
      <c r="S32" s="25">
        <v>29861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6.5" customHeight="1">
      <c r="B33" s="30"/>
      <c r="C33" s="10"/>
      <c r="D33" s="43" t="s">
        <v>16</v>
      </c>
      <c r="E33" s="48">
        <v>6018</v>
      </c>
      <c r="F33" s="17">
        <v>289</v>
      </c>
      <c r="G33" s="17">
        <v>5729</v>
      </c>
      <c r="H33" s="48">
        <v>5081</v>
      </c>
      <c r="I33" s="18">
        <v>94</v>
      </c>
      <c r="J33" s="18">
        <v>4987</v>
      </c>
      <c r="K33" s="66">
        <v>3020</v>
      </c>
      <c r="L33" s="7">
        <v>393</v>
      </c>
      <c r="M33" s="7">
        <v>2627</v>
      </c>
      <c r="N33" s="48">
        <v>1751</v>
      </c>
      <c r="O33" s="18">
        <v>114</v>
      </c>
      <c r="P33" s="18">
        <v>1637</v>
      </c>
      <c r="Q33" s="66">
        <v>15870</v>
      </c>
      <c r="R33" s="23">
        <v>890</v>
      </c>
      <c r="S33" s="25">
        <v>14980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6.5" customHeight="1">
      <c r="B34" s="30"/>
      <c r="C34" s="3" t="s">
        <v>8</v>
      </c>
      <c r="D34" s="44" t="s">
        <v>14</v>
      </c>
      <c r="E34" s="48">
        <v>8972.61</v>
      </c>
      <c r="F34" s="17">
        <v>2272.4700000000003</v>
      </c>
      <c r="G34" s="17">
        <v>6700.14</v>
      </c>
      <c r="H34" s="48">
        <v>5716.52</v>
      </c>
      <c r="I34" s="17">
        <v>1820.52</v>
      </c>
      <c r="J34" s="17">
        <v>3896</v>
      </c>
      <c r="K34" s="66">
        <v>5282</v>
      </c>
      <c r="L34" s="7">
        <v>514</v>
      </c>
      <c r="M34" s="7">
        <v>4768</v>
      </c>
      <c r="N34" s="48">
        <v>7957.86</v>
      </c>
      <c r="O34" s="17">
        <v>1326.86</v>
      </c>
      <c r="P34" s="17">
        <v>6631</v>
      </c>
      <c r="Q34" s="66">
        <v>27928.989999999998</v>
      </c>
      <c r="R34" s="23">
        <v>5933.849999999999</v>
      </c>
      <c r="S34" s="25">
        <v>21995.14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6.5" customHeight="1">
      <c r="B35" s="30"/>
      <c r="C35" s="10"/>
      <c r="D35" s="44" t="s">
        <v>15</v>
      </c>
      <c r="E35" s="48">
        <v>10479.92</v>
      </c>
      <c r="F35" s="17">
        <v>2237.92</v>
      </c>
      <c r="G35" s="17">
        <v>8242</v>
      </c>
      <c r="H35" s="48">
        <v>6106.77</v>
      </c>
      <c r="I35" s="17">
        <v>1418.77</v>
      </c>
      <c r="J35" s="17">
        <v>4688</v>
      </c>
      <c r="K35" s="66">
        <v>2890</v>
      </c>
      <c r="L35" s="7">
        <v>340</v>
      </c>
      <c r="M35" s="7">
        <v>2550</v>
      </c>
      <c r="N35" s="48">
        <v>4823.42</v>
      </c>
      <c r="O35" s="17">
        <v>1493.4199999999998</v>
      </c>
      <c r="P35" s="17">
        <v>3330</v>
      </c>
      <c r="Q35" s="66">
        <v>24300.11</v>
      </c>
      <c r="R35" s="23">
        <v>5490.11</v>
      </c>
      <c r="S35" s="25">
        <v>18810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6.5" customHeight="1">
      <c r="B36" s="30"/>
      <c r="C36" s="10"/>
      <c r="D36" s="43" t="s">
        <v>16</v>
      </c>
      <c r="E36" s="48">
        <v>2037</v>
      </c>
      <c r="F36" s="20">
        <v>122</v>
      </c>
      <c r="G36" s="20">
        <v>1915</v>
      </c>
      <c r="H36" s="48">
        <v>2097.03</v>
      </c>
      <c r="I36" s="18">
        <v>150.03</v>
      </c>
      <c r="J36" s="18">
        <v>1947</v>
      </c>
      <c r="K36" s="66">
        <v>1739</v>
      </c>
      <c r="L36" s="7">
        <v>642</v>
      </c>
      <c r="M36" s="7">
        <v>1097</v>
      </c>
      <c r="N36" s="48">
        <v>1649.3</v>
      </c>
      <c r="O36" s="18">
        <v>193.3</v>
      </c>
      <c r="P36" s="18">
        <v>1456</v>
      </c>
      <c r="Q36" s="66">
        <v>7522.33</v>
      </c>
      <c r="R36" s="23">
        <v>1107.33</v>
      </c>
      <c r="S36" s="25">
        <v>6415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6.5" customHeight="1">
      <c r="B37" s="30"/>
      <c r="C37" s="3" t="s">
        <v>9</v>
      </c>
      <c r="D37" s="46" t="s">
        <v>14</v>
      </c>
      <c r="E37" s="48">
        <v>5545.22</v>
      </c>
      <c r="F37" s="20">
        <v>1975.3200000000002</v>
      </c>
      <c r="G37" s="20">
        <v>3569.9</v>
      </c>
      <c r="H37" s="48">
        <v>4360.13</v>
      </c>
      <c r="I37" s="20">
        <v>1916.13</v>
      </c>
      <c r="J37" s="20">
        <v>2444</v>
      </c>
      <c r="K37" s="66">
        <v>4017.38</v>
      </c>
      <c r="L37" s="7">
        <v>1257.38</v>
      </c>
      <c r="M37" s="7">
        <v>2760</v>
      </c>
      <c r="N37" s="48">
        <v>6900.299999999999</v>
      </c>
      <c r="O37" s="20">
        <v>2097.2999999999997</v>
      </c>
      <c r="P37" s="20">
        <v>4803</v>
      </c>
      <c r="Q37" s="66">
        <v>20823.03</v>
      </c>
      <c r="R37" s="23">
        <v>7246.129999999999</v>
      </c>
      <c r="S37" s="25">
        <v>13576.9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6.5" customHeight="1">
      <c r="B38" s="30"/>
      <c r="C38" s="10"/>
      <c r="D38" s="46" t="s">
        <v>15</v>
      </c>
      <c r="E38" s="48">
        <v>4817.54</v>
      </c>
      <c r="F38" s="20">
        <v>1292.5399999999997</v>
      </c>
      <c r="G38" s="20">
        <v>3525</v>
      </c>
      <c r="H38" s="48">
        <v>3654.4700000000003</v>
      </c>
      <c r="I38" s="20">
        <v>746.47</v>
      </c>
      <c r="J38" s="20">
        <v>2908</v>
      </c>
      <c r="K38" s="66">
        <v>3561</v>
      </c>
      <c r="L38" s="7">
        <v>185</v>
      </c>
      <c r="M38" s="7">
        <v>3376</v>
      </c>
      <c r="N38" s="48">
        <v>6720.36</v>
      </c>
      <c r="O38" s="20">
        <v>825.3599999999999</v>
      </c>
      <c r="P38" s="20">
        <v>5895</v>
      </c>
      <c r="Q38" s="66">
        <v>18753.37</v>
      </c>
      <c r="R38" s="23">
        <v>3049.37</v>
      </c>
      <c r="S38" s="25">
        <v>15704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6.5" customHeight="1">
      <c r="B39" s="30"/>
      <c r="C39" s="10"/>
      <c r="D39" s="47" t="s">
        <v>16</v>
      </c>
      <c r="E39" s="48">
        <v>1796</v>
      </c>
      <c r="F39" s="17">
        <v>809</v>
      </c>
      <c r="G39" s="17">
        <v>987</v>
      </c>
      <c r="H39" s="48">
        <v>2668</v>
      </c>
      <c r="I39" s="21">
        <v>127</v>
      </c>
      <c r="J39" s="21">
        <v>2541</v>
      </c>
      <c r="K39" s="66">
        <v>2540</v>
      </c>
      <c r="L39" s="7">
        <v>666</v>
      </c>
      <c r="M39" s="7">
        <v>1874</v>
      </c>
      <c r="N39" s="48">
        <v>1756.94</v>
      </c>
      <c r="O39" s="21">
        <v>500.94</v>
      </c>
      <c r="P39" s="21">
        <v>1256</v>
      </c>
      <c r="Q39" s="66">
        <v>8760.94</v>
      </c>
      <c r="R39" s="23">
        <v>2102.94</v>
      </c>
      <c r="S39" s="25">
        <v>6658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28.5" customHeight="1">
      <c r="B40" s="30"/>
      <c r="C40" s="4" t="s">
        <v>11</v>
      </c>
      <c r="D40" s="44" t="s">
        <v>14</v>
      </c>
      <c r="E40" s="48">
        <v>13525.945</v>
      </c>
      <c r="F40" s="17">
        <v>4947.325</v>
      </c>
      <c r="G40" s="17">
        <v>8578.619999999999</v>
      </c>
      <c r="H40" s="48">
        <v>12459.4</v>
      </c>
      <c r="I40" s="17">
        <v>6229.4</v>
      </c>
      <c r="J40" s="17">
        <v>6230</v>
      </c>
      <c r="K40" s="66">
        <v>13944</v>
      </c>
      <c r="L40" s="7">
        <v>7149</v>
      </c>
      <c r="M40" s="7">
        <v>6795</v>
      </c>
      <c r="N40" s="48">
        <v>19270</v>
      </c>
      <c r="O40" s="17">
        <v>7589</v>
      </c>
      <c r="P40" s="17">
        <v>11681</v>
      </c>
      <c r="Q40" s="66">
        <v>59199.344999999994</v>
      </c>
      <c r="R40" s="23">
        <v>25914.725</v>
      </c>
      <c r="S40" s="25">
        <v>33284.619999999995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6.5" customHeight="1">
      <c r="B41" s="30"/>
      <c r="C41" s="11"/>
      <c r="D41" s="44" t="s">
        <v>15</v>
      </c>
      <c r="E41" s="48">
        <v>66465.61</v>
      </c>
      <c r="F41" s="17">
        <v>11500.859999999999</v>
      </c>
      <c r="G41" s="17">
        <v>54964.75</v>
      </c>
      <c r="H41" s="48">
        <v>40753.532</v>
      </c>
      <c r="I41" s="17">
        <v>12619.532</v>
      </c>
      <c r="J41" s="17">
        <v>28134</v>
      </c>
      <c r="K41" s="66">
        <v>25321.620000000003</v>
      </c>
      <c r="L41" s="7">
        <v>5316.620000000001</v>
      </c>
      <c r="M41" s="7">
        <v>20005</v>
      </c>
      <c r="N41" s="48">
        <v>45727.031</v>
      </c>
      <c r="O41" s="17">
        <v>8184.031</v>
      </c>
      <c r="P41" s="17">
        <v>37543</v>
      </c>
      <c r="Q41" s="66">
        <v>178267.793</v>
      </c>
      <c r="R41" s="23">
        <v>37621.043000000005</v>
      </c>
      <c r="S41" s="25">
        <v>140646.75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6.5" customHeight="1">
      <c r="B42" s="31"/>
      <c r="C42" s="35" t="s">
        <v>12</v>
      </c>
      <c r="D42" s="36"/>
      <c r="E42" s="48">
        <v>34622.26</v>
      </c>
      <c r="F42" s="19">
        <v>14451.75</v>
      </c>
      <c r="G42" s="19">
        <v>20170.510000000002</v>
      </c>
      <c r="H42" s="48">
        <v>47045.79</v>
      </c>
      <c r="I42" s="19">
        <v>16204.79</v>
      </c>
      <c r="J42" s="19">
        <v>30841</v>
      </c>
      <c r="K42" s="66">
        <v>45737.46</v>
      </c>
      <c r="L42" s="24">
        <v>14024.46</v>
      </c>
      <c r="M42" s="24">
        <v>31713</v>
      </c>
      <c r="N42" s="48">
        <v>51879.81</v>
      </c>
      <c r="O42" s="19">
        <v>15322.81</v>
      </c>
      <c r="P42" s="19">
        <v>36557</v>
      </c>
      <c r="Q42" s="67">
        <v>179285.32</v>
      </c>
      <c r="R42" s="24">
        <v>60003.81</v>
      </c>
      <c r="S42" s="26">
        <v>119281.51000000001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s="16" customFormat="1" ht="15.75" customHeight="1">
      <c r="B43" s="14"/>
      <c r="C43" s="54" t="s">
        <v>20</v>
      </c>
      <c r="D43" s="54"/>
      <c r="E43" s="71">
        <v>1285135.3020000001</v>
      </c>
      <c r="F43" s="55">
        <v>529796.5819999999</v>
      </c>
      <c r="G43" s="55">
        <v>755338.7200000001</v>
      </c>
      <c r="H43" s="72">
        <v>1185117.625</v>
      </c>
      <c r="I43" s="56">
        <v>515266.28500000003</v>
      </c>
      <c r="J43" s="56">
        <v>669851.3400000001</v>
      </c>
      <c r="K43" s="73">
        <f>SUM(K6:K42)</f>
        <v>1370186.85</v>
      </c>
      <c r="L43" s="58">
        <f>SUM(L6:L42)</f>
        <v>562141.85</v>
      </c>
      <c r="M43" s="58">
        <f>SUM(M6:M42)</f>
        <v>808045</v>
      </c>
      <c r="N43" s="72">
        <v>1139787.294</v>
      </c>
      <c r="O43" s="56">
        <v>410313.29400000005</v>
      </c>
      <c r="P43" s="57">
        <v>729474</v>
      </c>
      <c r="Q43" s="69">
        <v>4980227.071000001</v>
      </c>
      <c r="R43" s="59">
        <v>2017518.0110000002</v>
      </c>
      <c r="S43" s="60">
        <v>2962709.06</v>
      </c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</row>
    <row r="44" spans="3:34" ht="15.75" customHeight="1">
      <c r="C44" s="2"/>
      <c r="D44" s="2"/>
      <c r="E44" s="2"/>
      <c r="F44" s="6"/>
      <c r="G44" s="2"/>
      <c r="H44" s="2"/>
      <c r="I44" s="2"/>
      <c r="J44" s="6"/>
      <c r="K44" s="6"/>
      <c r="L44" s="6"/>
      <c r="M44" s="6"/>
      <c r="N44" s="2"/>
      <c r="O44" s="2"/>
      <c r="P44" s="2"/>
      <c r="Q44" s="22"/>
      <c r="R44" s="22"/>
      <c r="S44" s="2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4:34" ht="15.75" customHeight="1">
      <c r="D45" s="2"/>
      <c r="E45" s="2"/>
      <c r="F45" s="6"/>
      <c r="G45" s="2"/>
      <c r="H45" s="2"/>
      <c r="I45" s="2"/>
      <c r="J45" s="2"/>
      <c r="K45" s="2"/>
      <c r="L45" s="2"/>
      <c r="M45" s="2"/>
      <c r="N45" s="2"/>
      <c r="O45" s="2"/>
      <c r="P45" s="2"/>
      <c r="Q45" s="2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5.75" customHeight="1">
      <c r="B46" s="15"/>
      <c r="C46" s="2"/>
      <c r="D46" s="2"/>
      <c r="E46" s="2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15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ht="12.75">
      <c r="F47" s="7"/>
    </row>
    <row r="48" ht="12.75">
      <c r="F48" s="7"/>
    </row>
    <row r="49" ht="12.75">
      <c r="F49" s="7"/>
    </row>
    <row r="50" ht="12.75">
      <c r="F50" s="7"/>
    </row>
    <row r="51" ht="12.75">
      <c r="F51" s="7"/>
    </row>
    <row r="52" ht="12.75">
      <c r="F52" s="7"/>
    </row>
    <row r="53" ht="12.75">
      <c r="F53" s="7"/>
    </row>
    <row r="54" ht="12.75">
      <c r="F54" s="7"/>
    </row>
    <row r="55" ht="12.75">
      <c r="F55" s="7"/>
    </row>
    <row r="56" ht="12.75">
      <c r="F56" s="7"/>
    </row>
    <row r="57" ht="12.75">
      <c r="F57" s="7"/>
    </row>
    <row r="58" ht="12.75">
      <c r="F58" s="7"/>
    </row>
    <row r="59" ht="12.75">
      <c r="F59" s="7"/>
    </row>
    <row r="60" ht="12.75">
      <c r="F60" s="7"/>
    </row>
    <row r="61" ht="12.75">
      <c r="F61" s="7"/>
    </row>
    <row r="62" ht="12.75">
      <c r="F62" s="7"/>
    </row>
    <row r="63" ht="12.75">
      <c r="F63" s="7"/>
    </row>
    <row r="64" ht="12.75">
      <c r="F64" s="7"/>
    </row>
    <row r="65" ht="12.75">
      <c r="F65" s="7"/>
    </row>
    <row r="66" ht="12.75">
      <c r="F66" s="7"/>
    </row>
    <row r="67" ht="12.75">
      <c r="F67" s="7"/>
    </row>
    <row r="68" ht="12.75">
      <c r="F68" s="7"/>
    </row>
    <row r="69" ht="12.75">
      <c r="F69" s="7"/>
    </row>
    <row r="70" ht="12.75">
      <c r="F70" s="7"/>
    </row>
    <row r="71" ht="12.75">
      <c r="F71" s="7"/>
    </row>
    <row r="72" ht="12.75">
      <c r="F72" s="7"/>
    </row>
    <row r="73" ht="12.75">
      <c r="F73" s="7"/>
    </row>
    <row r="74" ht="12.75">
      <c r="F74" s="7"/>
    </row>
    <row r="75" ht="12.75">
      <c r="F75" s="7"/>
    </row>
    <row r="76" ht="12.75">
      <c r="F76" s="7"/>
    </row>
    <row r="77" ht="12.75">
      <c r="F77" s="7"/>
    </row>
    <row r="78" ht="12.75">
      <c r="F78" s="7"/>
    </row>
    <row r="79" ht="12.75">
      <c r="F79" s="7"/>
    </row>
    <row r="80" ht="12.75">
      <c r="F80" s="7"/>
    </row>
    <row r="81" ht="12.75">
      <c r="F81" s="7"/>
    </row>
    <row r="82" ht="12.75">
      <c r="F82" s="7"/>
    </row>
    <row r="83" ht="12.75">
      <c r="F83" s="7"/>
    </row>
    <row r="84" ht="12.75">
      <c r="F84" s="7"/>
    </row>
    <row r="85" ht="12.75">
      <c r="F85" s="7"/>
    </row>
    <row r="86" ht="12.75">
      <c r="F86" s="7"/>
    </row>
    <row r="87" ht="12.75">
      <c r="F87" s="7"/>
    </row>
    <row r="88" ht="12.75">
      <c r="F88" s="7"/>
    </row>
    <row r="89" ht="12.75">
      <c r="F89" s="7"/>
    </row>
    <row r="90" ht="12.75">
      <c r="F90" s="7"/>
    </row>
    <row r="91" ht="12.75">
      <c r="F91" s="7"/>
    </row>
    <row r="92" ht="12.75">
      <c r="F92" s="7"/>
    </row>
    <row r="93" ht="12.75">
      <c r="F93" s="7"/>
    </row>
    <row r="94" ht="12.75">
      <c r="F94" s="7"/>
    </row>
    <row r="95" ht="12.75">
      <c r="F95" s="7"/>
    </row>
    <row r="96" ht="12.75">
      <c r="F96" s="7"/>
    </row>
    <row r="97" ht="12.75">
      <c r="F97" s="7"/>
    </row>
    <row r="98" ht="12.75">
      <c r="F98" s="7"/>
    </row>
    <row r="99" ht="12.75">
      <c r="F99" s="7"/>
    </row>
    <row r="100" ht="12.75">
      <c r="F100" s="7"/>
    </row>
    <row r="101" ht="12.75">
      <c r="F101" s="7"/>
    </row>
    <row r="102" ht="12.75">
      <c r="F102" s="7"/>
    </row>
    <row r="103" ht="12.75">
      <c r="F103" s="7"/>
    </row>
    <row r="104" ht="12.75">
      <c r="F104" s="7"/>
    </row>
    <row r="105" ht="12.75">
      <c r="F105" s="7"/>
    </row>
    <row r="106" ht="12.75">
      <c r="F106" s="7"/>
    </row>
    <row r="107" ht="12.75">
      <c r="F107" s="7"/>
    </row>
    <row r="108" ht="12.75">
      <c r="F108" s="7"/>
    </row>
    <row r="109" ht="12.75">
      <c r="F109" s="7"/>
    </row>
    <row r="110" ht="12.75">
      <c r="F110" s="7"/>
    </row>
    <row r="111" ht="12.75">
      <c r="F111" s="7"/>
    </row>
    <row r="112" ht="12.75">
      <c r="F112" s="7"/>
    </row>
    <row r="113" ht="12.75">
      <c r="F113" s="7"/>
    </row>
    <row r="114" ht="12.75">
      <c r="F114" s="7"/>
    </row>
    <row r="115" ht="12.75">
      <c r="F115" s="7"/>
    </row>
    <row r="116" ht="12.75">
      <c r="F116" s="7"/>
    </row>
    <row r="117" ht="12.75">
      <c r="F117" s="7"/>
    </row>
    <row r="118" ht="12.75">
      <c r="F118" s="7"/>
    </row>
    <row r="119" ht="12.75">
      <c r="F119" s="7"/>
    </row>
    <row r="120" ht="12.75">
      <c r="F120" s="7"/>
    </row>
    <row r="121" ht="12.75">
      <c r="F121" s="7"/>
    </row>
    <row r="122" ht="12.75">
      <c r="F122" s="7"/>
    </row>
    <row r="123" ht="12.75">
      <c r="F123" s="7"/>
    </row>
    <row r="124" ht="12.75">
      <c r="F124" s="7"/>
    </row>
    <row r="125" ht="12.75">
      <c r="F125" s="7"/>
    </row>
    <row r="126" ht="12.75">
      <c r="F126" s="7"/>
    </row>
    <row r="127" ht="12.75">
      <c r="F127" s="7"/>
    </row>
    <row r="128" ht="12.75">
      <c r="F128" s="7"/>
    </row>
    <row r="129" ht="12.75">
      <c r="F129" s="7"/>
    </row>
    <row r="130" ht="12.75">
      <c r="F130" s="7"/>
    </row>
    <row r="131" ht="12.75">
      <c r="F131" s="7"/>
    </row>
    <row r="132" ht="12.75">
      <c r="F132" s="7"/>
    </row>
    <row r="133" ht="12.75">
      <c r="F133" s="7"/>
    </row>
    <row r="134" ht="12.75">
      <c r="F134" s="7"/>
    </row>
    <row r="135" ht="12.75">
      <c r="F135" s="7"/>
    </row>
    <row r="136" ht="12.75">
      <c r="F136" s="7"/>
    </row>
    <row r="137" ht="12.75">
      <c r="F137" s="7"/>
    </row>
    <row r="138" ht="12.75">
      <c r="F138" s="7"/>
    </row>
    <row r="139" ht="12.75">
      <c r="F139" s="7"/>
    </row>
    <row r="140" ht="12.75">
      <c r="F140" s="7"/>
    </row>
    <row r="141" ht="12.75">
      <c r="F141" s="7"/>
    </row>
    <row r="142" ht="12.75">
      <c r="F142" s="7"/>
    </row>
    <row r="143" ht="12.75">
      <c r="F143" s="7"/>
    </row>
    <row r="144" ht="12.75">
      <c r="F144" s="7"/>
    </row>
    <row r="145" ht="12.75">
      <c r="F145" s="7"/>
    </row>
    <row r="146" ht="12.75">
      <c r="F146" s="7"/>
    </row>
    <row r="147" ht="12.75">
      <c r="F147" s="7"/>
    </row>
    <row r="148" ht="12.75">
      <c r="F148" s="7"/>
    </row>
    <row r="149" ht="12.75">
      <c r="F149" s="7"/>
    </row>
    <row r="150" ht="12.75">
      <c r="F150" s="7"/>
    </row>
    <row r="151" ht="12.75">
      <c r="F151" s="7"/>
    </row>
    <row r="152" ht="12.75">
      <c r="F152" s="7"/>
    </row>
    <row r="153" ht="12.75">
      <c r="F153" s="7"/>
    </row>
    <row r="154" ht="12.75">
      <c r="F154" s="7"/>
    </row>
    <row r="155" ht="12.75">
      <c r="F155" s="7"/>
    </row>
    <row r="156" ht="12.75">
      <c r="F156" s="7"/>
    </row>
    <row r="157" ht="12.75">
      <c r="F157" s="7"/>
    </row>
    <row r="158" ht="12.75">
      <c r="F158" s="7"/>
    </row>
    <row r="159" ht="12.75">
      <c r="F159" s="7"/>
    </row>
    <row r="160" ht="12.75">
      <c r="F160" s="7"/>
    </row>
    <row r="161" ht="12.75">
      <c r="F161" s="7"/>
    </row>
    <row r="162" ht="12.75">
      <c r="F162" s="7"/>
    </row>
    <row r="163" ht="12.75">
      <c r="F163" s="7"/>
    </row>
    <row r="164" ht="12.75">
      <c r="F164" s="7"/>
    </row>
    <row r="165" ht="12.75">
      <c r="F165" s="7"/>
    </row>
    <row r="166" ht="12.75">
      <c r="F166" s="7"/>
    </row>
    <row r="167" ht="12.75">
      <c r="F167" s="7"/>
    </row>
    <row r="168" ht="12.75">
      <c r="F168" s="7"/>
    </row>
    <row r="169" ht="12.75">
      <c r="F169" s="7"/>
    </row>
    <row r="170" ht="12.75">
      <c r="F170" s="7"/>
    </row>
    <row r="171" ht="12.75">
      <c r="F171" s="7"/>
    </row>
    <row r="172" ht="12.75">
      <c r="F172" s="7"/>
    </row>
    <row r="173" ht="12.75">
      <c r="F173" s="7"/>
    </row>
    <row r="174" ht="12.75">
      <c r="F174" s="7"/>
    </row>
    <row r="175" ht="12.75">
      <c r="F175" s="7"/>
    </row>
    <row r="176" ht="12.75">
      <c r="F176" s="7"/>
    </row>
    <row r="177" ht="12.75">
      <c r="F177" s="7"/>
    </row>
    <row r="178" ht="12.75">
      <c r="F178" s="7"/>
    </row>
    <row r="179" ht="12.75">
      <c r="F179" s="7"/>
    </row>
    <row r="180" ht="12.75">
      <c r="F180" s="7"/>
    </row>
    <row r="181" ht="12.75">
      <c r="F181" s="7"/>
    </row>
    <row r="182" ht="12.75">
      <c r="F182" s="7"/>
    </row>
    <row r="183" ht="12.75">
      <c r="F183" s="7"/>
    </row>
    <row r="184" ht="12.75">
      <c r="F184" s="7"/>
    </row>
    <row r="185" ht="12.75">
      <c r="F185" s="7"/>
    </row>
    <row r="186" ht="12.75">
      <c r="F186" s="7"/>
    </row>
    <row r="187" ht="12.75">
      <c r="F187" s="7"/>
    </row>
    <row r="188" ht="12.75">
      <c r="F188" s="7"/>
    </row>
    <row r="189" ht="12.75">
      <c r="F189" s="7"/>
    </row>
    <row r="190" ht="12.75">
      <c r="F190" s="7"/>
    </row>
    <row r="191" ht="12.75">
      <c r="F191" s="7"/>
    </row>
    <row r="192" ht="12.75">
      <c r="F192" s="7"/>
    </row>
    <row r="193" ht="12.75">
      <c r="F193" s="7"/>
    </row>
    <row r="194" ht="12.75">
      <c r="F194" s="7"/>
    </row>
    <row r="195" ht="12.75">
      <c r="F195" s="7"/>
    </row>
    <row r="196" ht="12.75">
      <c r="F196" s="7"/>
    </row>
    <row r="197" ht="12.75">
      <c r="F197" s="7"/>
    </row>
    <row r="198" ht="12.75">
      <c r="F198" s="7"/>
    </row>
    <row r="199" ht="12.75">
      <c r="F199" s="7"/>
    </row>
    <row r="200" ht="12.75">
      <c r="F200" s="7"/>
    </row>
    <row r="201" ht="12.75">
      <c r="F201" s="7"/>
    </row>
    <row r="202" ht="12.75">
      <c r="F202" s="7"/>
    </row>
    <row r="203" ht="12.75">
      <c r="F203" s="7"/>
    </row>
    <row r="204" ht="12.75">
      <c r="F204" s="7"/>
    </row>
    <row r="205" ht="12.75">
      <c r="F205" s="7"/>
    </row>
    <row r="206" ht="12.75">
      <c r="F206" s="7"/>
    </row>
    <row r="207" ht="12.75">
      <c r="F207" s="7"/>
    </row>
    <row r="208" ht="12.75">
      <c r="F208" s="7"/>
    </row>
    <row r="209" ht="12.75">
      <c r="F209" s="7"/>
    </row>
    <row r="210" ht="12.75">
      <c r="F210" s="7"/>
    </row>
    <row r="211" ht="12.75">
      <c r="F211" s="7"/>
    </row>
    <row r="212" ht="12.75">
      <c r="F212" s="7"/>
    </row>
    <row r="213" ht="12.75">
      <c r="F213" s="7"/>
    </row>
    <row r="214" ht="12.75">
      <c r="F214" s="7"/>
    </row>
    <row r="215" ht="12.75">
      <c r="F215" s="7"/>
    </row>
    <row r="216" ht="12.75">
      <c r="F216" s="7"/>
    </row>
    <row r="217" ht="12.75">
      <c r="F217" s="7"/>
    </row>
    <row r="218" ht="12.75">
      <c r="F218" s="7"/>
    </row>
    <row r="219" ht="12.75">
      <c r="F219" s="7"/>
    </row>
    <row r="220" ht="12.75">
      <c r="F220" s="7"/>
    </row>
    <row r="221" ht="12.75">
      <c r="F221" s="7"/>
    </row>
    <row r="222" ht="12.75">
      <c r="F222" s="7"/>
    </row>
    <row r="223" ht="12.75">
      <c r="F223" s="7"/>
    </row>
    <row r="224" ht="12.75">
      <c r="F224" s="7"/>
    </row>
    <row r="225" ht="12.75">
      <c r="F225" s="7"/>
    </row>
    <row r="226" ht="12.75">
      <c r="F226" s="7"/>
    </row>
    <row r="227" ht="12.75">
      <c r="F227" s="7"/>
    </row>
    <row r="228" ht="12.75">
      <c r="F228" s="7"/>
    </row>
    <row r="229" ht="12.75">
      <c r="F229" s="7"/>
    </row>
    <row r="230" ht="12.75">
      <c r="F230" s="7"/>
    </row>
    <row r="231" ht="12.75">
      <c r="F231" s="7"/>
    </row>
    <row r="232" ht="12.75">
      <c r="F232" s="7"/>
    </row>
    <row r="233" ht="12.75">
      <c r="F233" s="7"/>
    </row>
    <row r="234" ht="12.75">
      <c r="F234" s="7"/>
    </row>
    <row r="235" ht="12.75">
      <c r="F235" s="7"/>
    </row>
    <row r="236" ht="12.75">
      <c r="F236" s="7"/>
    </row>
    <row r="237" ht="12.75">
      <c r="F237" s="7"/>
    </row>
    <row r="238" ht="12.75">
      <c r="F238" s="7"/>
    </row>
    <row r="239" ht="12.75">
      <c r="F239" s="7"/>
    </row>
    <row r="240" ht="12.75">
      <c r="F240" s="7"/>
    </row>
    <row r="241" ht="12.75">
      <c r="F241" s="7"/>
    </row>
    <row r="242" ht="12.75">
      <c r="F242" s="7"/>
    </row>
    <row r="243" ht="12.75">
      <c r="F243" s="7"/>
    </row>
    <row r="244" ht="12.75">
      <c r="F244" s="7"/>
    </row>
    <row r="245" ht="12.75">
      <c r="F245" s="7"/>
    </row>
    <row r="246" ht="12.75">
      <c r="F246" s="7"/>
    </row>
    <row r="247" ht="12.75">
      <c r="F247" s="7"/>
    </row>
    <row r="248" ht="12.75">
      <c r="F248" s="7"/>
    </row>
    <row r="249" ht="12.75">
      <c r="F249" s="7"/>
    </row>
    <row r="250" ht="12.75">
      <c r="F250" s="7"/>
    </row>
    <row r="251" ht="12.75">
      <c r="F251" s="7"/>
    </row>
    <row r="252" ht="12.75">
      <c r="F252" s="7"/>
    </row>
    <row r="253" ht="12.75">
      <c r="F253" s="7"/>
    </row>
    <row r="254" ht="12.75">
      <c r="F254" s="7"/>
    </row>
    <row r="255" ht="12.75">
      <c r="F255" s="7"/>
    </row>
    <row r="256" ht="12.75">
      <c r="F256" s="7"/>
    </row>
    <row r="257" ht="12.75">
      <c r="F257" s="7"/>
    </row>
    <row r="258" ht="12.75">
      <c r="F258" s="7"/>
    </row>
    <row r="259" ht="12.75">
      <c r="F259" s="7"/>
    </row>
    <row r="260" ht="12.75">
      <c r="F260" s="7"/>
    </row>
    <row r="261" ht="12.75">
      <c r="F261" s="7"/>
    </row>
    <row r="262" ht="12.75">
      <c r="F262" s="7"/>
    </row>
    <row r="263" ht="12.75">
      <c r="F263" s="7"/>
    </row>
    <row r="264" ht="12.75">
      <c r="F264" s="7"/>
    </row>
    <row r="265" ht="12.75">
      <c r="F265" s="7"/>
    </row>
    <row r="266" ht="12.75">
      <c r="F266" s="7"/>
    </row>
    <row r="267" ht="12.75">
      <c r="F267" s="7"/>
    </row>
    <row r="268" ht="12.75">
      <c r="F268" s="7"/>
    </row>
    <row r="269" ht="12.75">
      <c r="F269" s="7"/>
    </row>
    <row r="270" ht="12.75">
      <c r="F270" s="7"/>
    </row>
    <row r="271" ht="12.75">
      <c r="F271" s="7"/>
    </row>
    <row r="272" ht="12.75">
      <c r="F272" s="7"/>
    </row>
    <row r="273" ht="12.75">
      <c r="F273" s="7"/>
    </row>
    <row r="274" ht="12.75">
      <c r="F274" s="7"/>
    </row>
    <row r="275" ht="12.75">
      <c r="F275" s="7"/>
    </row>
    <row r="276" ht="12.75">
      <c r="F276" s="7"/>
    </row>
    <row r="277" ht="12.75">
      <c r="F277" s="7"/>
    </row>
    <row r="278" ht="12.75">
      <c r="F278" s="7"/>
    </row>
    <row r="279" ht="12.75">
      <c r="F279" s="7"/>
    </row>
    <row r="280" ht="12.75">
      <c r="F280" s="7"/>
    </row>
    <row r="281" ht="12.75">
      <c r="F281" s="7"/>
    </row>
    <row r="282" ht="12.75">
      <c r="F282" s="7"/>
    </row>
    <row r="283" ht="12.75">
      <c r="F283" s="7"/>
    </row>
    <row r="284" ht="12.75">
      <c r="F284" s="7"/>
    </row>
    <row r="285" ht="12.75">
      <c r="F285" s="7"/>
    </row>
    <row r="286" ht="12.75">
      <c r="F286" s="7"/>
    </row>
    <row r="287" ht="12.75">
      <c r="F287" s="7"/>
    </row>
    <row r="288" ht="12.75">
      <c r="F288" s="7"/>
    </row>
    <row r="289" ht="12.75">
      <c r="F289" s="7"/>
    </row>
    <row r="290" ht="12.75">
      <c r="F290" s="7"/>
    </row>
    <row r="291" ht="12.75">
      <c r="F291" s="7"/>
    </row>
    <row r="292" ht="12.75">
      <c r="F292" s="7"/>
    </row>
    <row r="293" ht="12.75">
      <c r="F293" s="7"/>
    </row>
    <row r="294" ht="12.75">
      <c r="F294" s="7"/>
    </row>
    <row r="295" ht="12.75">
      <c r="F295" s="7"/>
    </row>
    <row r="296" ht="12.75">
      <c r="F296" s="7"/>
    </row>
    <row r="297" ht="12.75">
      <c r="F297" s="7"/>
    </row>
    <row r="298" ht="12.75">
      <c r="F298" s="7"/>
    </row>
    <row r="299" ht="12.75">
      <c r="F299" s="7"/>
    </row>
    <row r="300" ht="12.75">
      <c r="F300" s="7"/>
    </row>
    <row r="301" ht="12.75">
      <c r="F301" s="7"/>
    </row>
    <row r="302" ht="12.75">
      <c r="F302" s="7"/>
    </row>
    <row r="303" ht="12.75">
      <c r="F303" s="7"/>
    </row>
    <row r="304" ht="12.75">
      <c r="F304" s="7"/>
    </row>
    <row r="305" ht="12.75">
      <c r="F305" s="7"/>
    </row>
    <row r="306" ht="12.75">
      <c r="F306" s="7"/>
    </row>
    <row r="307" ht="12.75">
      <c r="F307" s="7"/>
    </row>
    <row r="308" ht="12.75">
      <c r="F308" s="7"/>
    </row>
    <row r="309" ht="12.75">
      <c r="F309" s="7"/>
    </row>
    <row r="310" ht="12.75">
      <c r="F310" s="7"/>
    </row>
    <row r="311" ht="12.75">
      <c r="F311" s="7"/>
    </row>
    <row r="312" ht="12.75">
      <c r="F312" s="7"/>
    </row>
    <row r="313" ht="12.75">
      <c r="F313" s="7"/>
    </row>
    <row r="314" ht="12.75">
      <c r="F314" s="7"/>
    </row>
    <row r="315" ht="12.75">
      <c r="F315" s="7"/>
    </row>
    <row r="316" ht="12.75">
      <c r="F316" s="7"/>
    </row>
    <row r="317" ht="12.75">
      <c r="F317" s="7"/>
    </row>
    <row r="318" ht="12.75">
      <c r="F318" s="7"/>
    </row>
    <row r="319" ht="12.75">
      <c r="F319" s="7"/>
    </row>
    <row r="320" ht="12.75">
      <c r="F320" s="7"/>
    </row>
    <row r="321" ht="12.75">
      <c r="F321" s="7"/>
    </row>
    <row r="322" ht="12.75">
      <c r="F322" s="7"/>
    </row>
    <row r="323" ht="12.75">
      <c r="F323" s="7"/>
    </row>
    <row r="324" ht="12.75">
      <c r="F324" s="7"/>
    </row>
    <row r="325" ht="12.75">
      <c r="F325" s="7"/>
    </row>
    <row r="326" ht="12.75">
      <c r="F326" s="7"/>
    </row>
    <row r="327" ht="12.75">
      <c r="F327" s="7"/>
    </row>
    <row r="328" ht="12.75">
      <c r="F328" s="7"/>
    </row>
    <row r="329" ht="12.75">
      <c r="F329" s="7"/>
    </row>
    <row r="330" ht="12.75">
      <c r="F330" s="7"/>
    </row>
    <row r="331" ht="12.75">
      <c r="F331" s="7"/>
    </row>
    <row r="332" ht="12.75">
      <c r="F332" s="7"/>
    </row>
    <row r="333" ht="12.75">
      <c r="F333" s="7"/>
    </row>
    <row r="334" ht="12.75">
      <c r="F334" s="7"/>
    </row>
    <row r="335" ht="12.75">
      <c r="F335" s="7"/>
    </row>
    <row r="336" ht="12.75">
      <c r="F336" s="7"/>
    </row>
    <row r="337" ht="12.75">
      <c r="F337" s="7"/>
    </row>
    <row r="338" ht="12.75">
      <c r="F338" s="7"/>
    </row>
    <row r="339" ht="12.75">
      <c r="F339" s="7"/>
    </row>
    <row r="340" ht="12.75">
      <c r="F340" s="7"/>
    </row>
    <row r="341" ht="12.75">
      <c r="F341" s="7"/>
    </row>
    <row r="342" ht="12.75">
      <c r="F342" s="7"/>
    </row>
    <row r="343" ht="12.75">
      <c r="F343" s="7"/>
    </row>
    <row r="344" ht="12.75">
      <c r="F344" s="7"/>
    </row>
    <row r="345" ht="12.75">
      <c r="F345" s="7"/>
    </row>
    <row r="346" ht="12.75">
      <c r="F346" s="7"/>
    </row>
    <row r="347" ht="12.75">
      <c r="F347" s="7"/>
    </row>
    <row r="348" ht="12.75">
      <c r="F348" s="7"/>
    </row>
    <row r="349" ht="12.75">
      <c r="F349" s="7"/>
    </row>
    <row r="350" ht="12.75">
      <c r="F350" s="7"/>
    </row>
    <row r="351" ht="12.75">
      <c r="F351" s="7"/>
    </row>
    <row r="352" ht="12.75">
      <c r="F352" s="7"/>
    </row>
    <row r="353" ht="12.75">
      <c r="F353" s="7"/>
    </row>
    <row r="354" ht="12.75">
      <c r="F354" s="7"/>
    </row>
    <row r="355" ht="12.75">
      <c r="F355" s="7"/>
    </row>
    <row r="356" ht="12.75">
      <c r="F356" s="7"/>
    </row>
    <row r="357" ht="12.75">
      <c r="F357" s="7"/>
    </row>
    <row r="358" ht="12.75">
      <c r="F358" s="7"/>
    </row>
    <row r="359" ht="12.75">
      <c r="F359" s="7"/>
    </row>
    <row r="360" ht="12.75">
      <c r="F360" s="7"/>
    </row>
    <row r="361" ht="12.75">
      <c r="F361" s="7"/>
    </row>
    <row r="362" ht="12.75">
      <c r="F362" s="7"/>
    </row>
    <row r="363" ht="12.75">
      <c r="F363" s="7"/>
    </row>
    <row r="364" ht="12.75">
      <c r="F364" s="7"/>
    </row>
    <row r="365" ht="12.75">
      <c r="F365" s="7"/>
    </row>
    <row r="366" ht="12.75">
      <c r="F366" s="7"/>
    </row>
    <row r="367" ht="12.75">
      <c r="F367" s="7"/>
    </row>
    <row r="368" ht="12.75">
      <c r="F368" s="7"/>
    </row>
    <row r="369" ht="12.75">
      <c r="F369" s="7"/>
    </row>
    <row r="370" ht="12.75">
      <c r="F370" s="7"/>
    </row>
    <row r="371" ht="12.75">
      <c r="F371" s="7"/>
    </row>
    <row r="372" ht="12.75">
      <c r="F372" s="7"/>
    </row>
    <row r="373" ht="12.75">
      <c r="F373" s="7"/>
    </row>
    <row r="374" ht="12.75">
      <c r="F374" s="7"/>
    </row>
    <row r="375" ht="12.75">
      <c r="F375" s="7"/>
    </row>
    <row r="376" ht="12.75">
      <c r="F376" s="7"/>
    </row>
    <row r="377" ht="12.75">
      <c r="F377" s="7"/>
    </row>
    <row r="378" ht="12.75">
      <c r="F378" s="7"/>
    </row>
    <row r="379" ht="12.75">
      <c r="F379" s="7"/>
    </row>
    <row r="380" ht="12.75">
      <c r="F380" s="7"/>
    </row>
    <row r="381" ht="12.75">
      <c r="F381" s="7"/>
    </row>
    <row r="382" ht="12.75">
      <c r="F382" s="7"/>
    </row>
    <row r="383" ht="12.75">
      <c r="F383" s="7"/>
    </row>
    <row r="384" ht="12.75">
      <c r="F384" s="7"/>
    </row>
    <row r="385" ht="12.75">
      <c r="F385" s="7"/>
    </row>
    <row r="386" ht="12.75">
      <c r="F386" s="7"/>
    </row>
    <row r="387" ht="12.75">
      <c r="F387" s="7"/>
    </row>
    <row r="388" ht="12.75">
      <c r="F388" s="7"/>
    </row>
    <row r="389" ht="12.75">
      <c r="F389" s="7"/>
    </row>
    <row r="390" ht="12.75">
      <c r="F390" s="7"/>
    </row>
    <row r="391" ht="12.75">
      <c r="F391" s="7"/>
    </row>
    <row r="392" ht="12.75">
      <c r="F392" s="7"/>
    </row>
    <row r="393" ht="12.75">
      <c r="F393" s="7"/>
    </row>
    <row r="394" ht="12.75">
      <c r="F394" s="7"/>
    </row>
    <row r="395" ht="12.75">
      <c r="F395" s="7"/>
    </row>
    <row r="396" ht="12.75">
      <c r="F396" s="7"/>
    </row>
    <row r="397" ht="12.75">
      <c r="F397" s="7"/>
    </row>
    <row r="398" ht="12.75">
      <c r="F398" s="7"/>
    </row>
    <row r="399" ht="12.75">
      <c r="F399" s="7"/>
    </row>
    <row r="400" ht="12.75">
      <c r="F400" s="7"/>
    </row>
    <row r="401" ht="12.75">
      <c r="F401" s="7"/>
    </row>
    <row r="402" ht="12.75">
      <c r="F402" s="7"/>
    </row>
    <row r="403" ht="12.75">
      <c r="F403" s="7"/>
    </row>
    <row r="404" ht="12.75">
      <c r="F404" s="7"/>
    </row>
    <row r="405" ht="12.75">
      <c r="F405" s="7"/>
    </row>
    <row r="406" ht="12.75">
      <c r="F406" s="7"/>
    </row>
    <row r="407" ht="12.75">
      <c r="F407" s="7"/>
    </row>
    <row r="408" ht="12.75">
      <c r="F408" s="7"/>
    </row>
    <row r="409" ht="12.75">
      <c r="F409" s="7"/>
    </row>
    <row r="410" ht="12.75">
      <c r="F410" s="7"/>
    </row>
    <row r="411" ht="12.75">
      <c r="F411" s="7"/>
    </row>
    <row r="412" ht="12.75">
      <c r="F412" s="7"/>
    </row>
    <row r="413" ht="12.75">
      <c r="F413" s="7"/>
    </row>
    <row r="414" ht="12.75">
      <c r="F414" s="7"/>
    </row>
    <row r="415" ht="12.75">
      <c r="F415" s="7"/>
    </row>
    <row r="416" ht="12.75">
      <c r="F416" s="7"/>
    </row>
    <row r="417" ht="12.75">
      <c r="F417" s="7"/>
    </row>
    <row r="418" ht="12.75">
      <c r="F418" s="7"/>
    </row>
    <row r="419" ht="12.75">
      <c r="F419" s="7"/>
    </row>
    <row r="420" ht="12.75">
      <c r="F420" s="7"/>
    </row>
    <row r="421" ht="12.75">
      <c r="F421" s="7"/>
    </row>
    <row r="422" ht="12.75">
      <c r="F422" s="7"/>
    </row>
    <row r="423" ht="12.75">
      <c r="F423" s="7"/>
    </row>
    <row r="424" ht="12.75">
      <c r="F424" s="7"/>
    </row>
    <row r="425" ht="12.75">
      <c r="F425" s="7"/>
    </row>
    <row r="426" ht="12.75">
      <c r="F426" s="7"/>
    </row>
    <row r="427" ht="12.75">
      <c r="F427" s="7"/>
    </row>
    <row r="428" ht="12.75">
      <c r="F428" s="7"/>
    </row>
    <row r="429" ht="12.75">
      <c r="F429" s="7"/>
    </row>
    <row r="430" ht="12.75">
      <c r="F430" s="7"/>
    </row>
    <row r="431" ht="12.75">
      <c r="F431" s="7"/>
    </row>
    <row r="432" ht="12.75">
      <c r="F432" s="7"/>
    </row>
    <row r="433" ht="12.75">
      <c r="F433" s="7"/>
    </row>
    <row r="434" ht="12.75">
      <c r="F434" s="7"/>
    </row>
    <row r="435" ht="12.75">
      <c r="F435" s="7"/>
    </row>
    <row r="436" ht="12.75">
      <c r="F436" s="7"/>
    </row>
    <row r="437" ht="12.75">
      <c r="F437" s="7"/>
    </row>
    <row r="438" ht="12.75">
      <c r="F438" s="7"/>
    </row>
    <row r="439" ht="12.75">
      <c r="F439" s="7"/>
    </row>
    <row r="440" ht="12.75">
      <c r="F440" s="7"/>
    </row>
    <row r="441" ht="12.75">
      <c r="F441" s="7"/>
    </row>
  </sheetData>
  <sheetProtection/>
  <mergeCells count="13">
    <mergeCell ref="A1:A12"/>
    <mergeCell ref="C1:S1"/>
    <mergeCell ref="C24:D24"/>
    <mergeCell ref="C42:D42"/>
    <mergeCell ref="D2:S2"/>
    <mergeCell ref="C4:D5"/>
    <mergeCell ref="E4:G4"/>
    <mergeCell ref="K4:M4"/>
    <mergeCell ref="N4:P4"/>
    <mergeCell ref="Q4:S4"/>
    <mergeCell ref="B6:B24"/>
    <mergeCell ref="B25:B42"/>
    <mergeCell ref="H4:J4"/>
  </mergeCells>
  <printOptions/>
  <pageMargins left="0" right="0" top="0.7874015748031497" bottom="0.7874015748031497" header="0.3937007874015748" footer="0.3937007874015748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pavluv</dc:creator>
  <cp:keywords/>
  <dc:description/>
  <cp:lastModifiedBy>System Service</cp:lastModifiedBy>
  <cp:lastPrinted>2014-01-29T14:26:55Z</cp:lastPrinted>
  <dcterms:created xsi:type="dcterms:W3CDTF">2007-04-17T11:44:09Z</dcterms:created>
  <dcterms:modified xsi:type="dcterms:W3CDTF">2014-01-30T13:42:22Z</dcterms:modified>
  <cp:category/>
  <cp:version/>
  <cp:contentType/>
  <cp:contentStatus/>
</cp:coreProperties>
</file>