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40" windowWidth="11100" windowHeight="5835"/>
  </bookViews>
  <sheets>
    <sheet name="graf" sheetId="2" r:id="rId1"/>
    <sheet name="zdrojová data" sheetId="1" r:id="rId2"/>
  </sheets>
  <calcPr calcId="125725"/>
</workbook>
</file>

<file path=xl/calcChain.xml><?xml version="1.0" encoding="utf-8"?>
<calcChain xmlns="http://schemas.openxmlformats.org/spreadsheetml/2006/main">
  <c r="AU18" i="1"/>
  <c r="AU13"/>
  <c r="AT18"/>
  <c r="AT13"/>
  <c r="AS18"/>
  <c r="AS13"/>
  <c r="AR18"/>
  <c r="AR13"/>
  <c r="AQ18"/>
  <c r="AQ13"/>
  <c r="AP18"/>
  <c r="AP13"/>
  <c r="AO18"/>
  <c r="AO13"/>
  <c r="AN18"/>
  <c r="AN13"/>
  <c r="AM18"/>
  <c r="AM13"/>
  <c r="AL18"/>
  <c r="AL13"/>
  <c r="AK18"/>
  <c r="AK7"/>
  <c r="AK13"/>
  <c r="AK5"/>
  <c r="AJ13"/>
  <c r="AJ18"/>
  <c r="AJ7"/>
  <c r="AJ5"/>
  <c r="AI13"/>
  <c r="AI18"/>
  <c r="AI7"/>
  <c r="AI5"/>
  <c r="AH13"/>
  <c r="AH18"/>
  <c r="AH7"/>
  <c r="AH5"/>
  <c r="AG18"/>
  <c r="AG13"/>
  <c r="AG7"/>
  <c r="AG5"/>
  <c r="AF18"/>
  <c r="AF7"/>
  <c r="AF13"/>
  <c r="AF5"/>
  <c r="AE18"/>
  <c r="AE7"/>
  <c r="AE13"/>
  <c r="AE5"/>
  <c r="AD18"/>
  <c r="AD7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B5"/>
  <c r="AC13"/>
  <c r="AC5"/>
  <c r="AD13"/>
  <c r="AD5"/>
  <c r="C15"/>
  <c r="E18"/>
  <c r="F18"/>
  <c r="H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B7"/>
  <c r="AC18"/>
  <c r="AC7"/>
  <c r="I18"/>
  <c r="G18"/>
</calcChain>
</file>

<file path=xl/sharedStrings.xml><?xml version="1.0" encoding="utf-8"?>
<sst xmlns="http://schemas.openxmlformats.org/spreadsheetml/2006/main" count="145" uniqueCount="60">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</sst>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2015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dPt>
            <c:idx val="24"/>
            <c:spPr>
              <a:solidFill>
                <a:srgbClr val="000099"/>
              </a:solidFill>
              <a:ln w="28575">
                <a:solidFill>
                  <a:srgbClr val="000099"/>
                </a:solidFill>
              </a:ln>
            </c:spPr>
          </c:dPt>
          <c:cat>
            <c:multiLvlStrRef>
              <c:f>'zdrojová data'!$E$2:$AU$3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data'!$E$4:$AU$4</c:f>
              <c:numCache>
                <c:formatCode>0</c:formatCode>
                <c:ptCount val="43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dPt>
            <c:idx val="24"/>
            <c:spPr>
              <a:solidFill>
                <a:srgbClr val="00CC00"/>
              </a:solidFill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data'!$E$2:$AU$3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data'!$E$6:$AU$6</c:f>
              <c:numCache>
                <c:formatCode>0</c:formatCode>
                <c:ptCount val="43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data'!$E$2:$AU$3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data'!$E$7:$AU$7</c:f>
              <c:numCache>
                <c:formatCode>General</c:formatCode>
                <c:ptCount val="43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solidFill>
                <a:srgbClr val="3366FF"/>
              </a:solidFill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data'!$E$2:$AU$3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data'!$E$5:$AU$5</c:f>
              <c:numCache>
                <c:formatCode>General</c:formatCode>
                <c:ptCount val="43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</c:numCache>
            </c:numRef>
          </c:val>
        </c:ser>
        <c:axId val="178726016"/>
        <c:axId val="178748032"/>
      </c:barChart>
      <c:catAx>
        <c:axId val="178726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748032"/>
        <c:crosses val="autoZero"/>
        <c:auto val="1"/>
        <c:lblAlgn val="ctr"/>
        <c:lblOffset val="100"/>
        <c:tickLblSkip val="1"/>
        <c:tickMarkSkip val="3"/>
      </c:catAx>
      <c:valAx>
        <c:axId val="178748032"/>
        <c:scaling>
          <c:orientation val="minMax"/>
          <c:max val="7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872601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/>
  <cols>
    <col min="1" max="1" width="1" style="8" customWidth="1"/>
    <col min="2" max="16384" width="9.140625" style="8"/>
  </cols>
  <sheetData>
    <row r="1" spans="1:15">
      <c r="A1" s="7"/>
      <c r="O1" s="11" t="s">
        <v>51</v>
      </c>
    </row>
    <row r="2" spans="1:15" ht="12.75" customHeight="1">
      <c r="A2" s="9"/>
    </row>
    <row r="3" spans="1:15" ht="14.25">
      <c r="A3" s="9"/>
    </row>
    <row r="4" spans="1:15" ht="14.25">
      <c r="A4" s="9"/>
    </row>
    <row r="5" spans="1:15" ht="14.25">
      <c r="A5" s="9"/>
    </row>
    <row r="6" spans="1:15" ht="14.25">
      <c r="A6" s="9"/>
    </row>
    <row r="7" spans="1:15" ht="14.25">
      <c r="A7" s="9"/>
    </row>
    <row r="8" spans="1:15" ht="14.25">
      <c r="A8" s="9"/>
    </row>
    <row r="9" spans="1:15" ht="14.25">
      <c r="A9" s="9"/>
    </row>
    <row r="10" spans="1:15" ht="14.25">
      <c r="A10" s="9"/>
    </row>
    <row r="11" spans="1:15" ht="14.25">
      <c r="A11" s="9"/>
    </row>
    <row r="37" spans="2:2">
      <c r="B37" s="1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8"/>
  <sheetViews>
    <sheetView workbookViewId="0">
      <pane xSplit="2" ySplit="1" topLeftCell="AG2" activePane="bottomRight" state="frozen"/>
      <selection pane="topRight" activeCell="C1" sqref="C1"/>
      <selection pane="bottomLeft" activeCell="A2" sqref="A2"/>
      <selection pane="bottomRight" activeCell="AU8" sqref="AU8"/>
    </sheetView>
  </sheetViews>
  <sheetFormatPr defaultRowHeight="12.75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48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  <c r="AS2">
        <v>2015</v>
      </c>
    </row>
    <row r="3" spans="1:48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  <c r="AS3" s="1" t="s">
        <v>43</v>
      </c>
      <c r="AT3" s="1" t="s">
        <v>44</v>
      </c>
      <c r="AU3" s="1" t="s">
        <v>45</v>
      </c>
      <c r="AV3" s="1" t="s">
        <v>46</v>
      </c>
    </row>
    <row r="4" spans="1:48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  <c r="AR4">
        <v>3874</v>
      </c>
      <c r="AS4">
        <v>5438</v>
      </c>
      <c r="AT4">
        <v>5269</v>
      </c>
      <c r="AU4">
        <v>4010</v>
      </c>
    </row>
    <row r="5" spans="1:48" s="3" customFormat="1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  <c r="AQ5" s="3">
        <v>1013</v>
      </c>
      <c r="AR5" s="3">
        <v>986</v>
      </c>
      <c r="AS5" s="3">
        <v>1015</v>
      </c>
      <c r="AT5" s="3">
        <v>1010</v>
      </c>
      <c r="AU5" s="3">
        <v>991</v>
      </c>
    </row>
    <row r="6" spans="1:48" s="3" customFormat="1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  <c r="AQ6" s="3">
        <v>2589</v>
      </c>
      <c r="AR6" s="3">
        <v>2858</v>
      </c>
      <c r="AS6" s="3">
        <v>3067</v>
      </c>
      <c r="AT6" s="3">
        <v>2911</v>
      </c>
      <c r="AU6" s="3">
        <v>2723</v>
      </c>
    </row>
    <row r="7" spans="1:48" s="3" customFormat="1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  <c r="AQ7" s="4">
        <v>1106</v>
      </c>
      <c r="AR7" s="4">
        <v>1136</v>
      </c>
      <c r="AS7" s="4">
        <v>1133</v>
      </c>
      <c r="AT7" s="4">
        <v>1081</v>
      </c>
      <c r="AU7" s="4">
        <v>1059</v>
      </c>
    </row>
    <row r="8" spans="1:48">
      <c r="I8" s="1"/>
      <c r="J8" s="1"/>
      <c r="K8" s="1"/>
      <c r="L8" s="1"/>
    </row>
    <row r="9" spans="1:48">
      <c r="D9" s="5" t="s">
        <v>18</v>
      </c>
      <c r="I9" s="1"/>
      <c r="J9" s="1"/>
      <c r="K9" s="1"/>
      <c r="L9" s="1"/>
    </row>
    <row r="10" spans="1:48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  <c r="AQ10" s="1" t="s">
        <v>55</v>
      </c>
      <c r="AR10" s="1" t="s">
        <v>56</v>
      </c>
      <c r="AS10" s="1" t="s">
        <v>57</v>
      </c>
      <c r="AT10" s="1" t="s">
        <v>58</v>
      </c>
      <c r="AU10" s="1" t="s">
        <v>59</v>
      </c>
    </row>
    <row r="11" spans="1:48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  <c r="AQ11">
        <v>1016</v>
      </c>
      <c r="AR11">
        <v>990</v>
      </c>
      <c r="AS11">
        <v>1018</v>
      </c>
      <c r="AT11">
        <v>1009</v>
      </c>
      <c r="AU11">
        <v>1001</v>
      </c>
    </row>
    <row r="12" spans="1:48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  <c r="AQ12">
        <v>998</v>
      </c>
      <c r="AR12">
        <v>970</v>
      </c>
      <c r="AS12">
        <v>1003</v>
      </c>
      <c r="AT12">
        <v>1017</v>
      </c>
      <c r="AU12">
        <v>946</v>
      </c>
    </row>
    <row r="13" spans="1:48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U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  <c r="AQ13" s="2">
        <f t="shared" si="4"/>
        <v>1012.7708021808645</v>
      </c>
      <c r="AR13" s="2">
        <f t="shared" si="4"/>
        <v>986.41200242318268</v>
      </c>
      <c r="AS13" s="2">
        <f t="shared" si="4"/>
        <v>1015.3090018173871</v>
      </c>
      <c r="AT13" s="2">
        <f t="shared" si="4"/>
        <v>1010.4351990307268</v>
      </c>
      <c r="AU13" s="2">
        <f>(AU11*$D$11+AU12*$D$12)/$D$10</f>
        <v>991.13300666375267</v>
      </c>
    </row>
    <row r="15" spans="1:48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  <c r="AQ15" s="1" t="s">
        <v>55</v>
      </c>
      <c r="AR15" s="1" t="s">
        <v>56</v>
      </c>
      <c r="AS15" s="1" t="s">
        <v>57</v>
      </c>
      <c r="AT15" s="1" t="s">
        <v>58</v>
      </c>
      <c r="AU15" s="1" t="s">
        <v>59</v>
      </c>
    </row>
    <row r="16" spans="1:48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  <c r="AQ16">
        <v>1064</v>
      </c>
      <c r="AR16">
        <v>1100</v>
      </c>
      <c r="AS16">
        <v>1118</v>
      </c>
      <c r="AT16">
        <v>1026</v>
      </c>
      <c r="AU16">
        <v>1019</v>
      </c>
    </row>
    <row r="17" spans="2:47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  <c r="AQ17">
        <v>1164</v>
      </c>
      <c r="AR17">
        <v>1186</v>
      </c>
      <c r="AS17">
        <v>1154</v>
      </c>
      <c r="AT17">
        <v>1157</v>
      </c>
      <c r="AU17">
        <v>1113</v>
      </c>
    </row>
    <row r="18" spans="2:47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S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  <c r="AQ18" s="2">
        <f t="shared" si="7"/>
        <v>1106.3125909752546</v>
      </c>
      <c r="AR18" s="2">
        <f t="shared" si="7"/>
        <v>1136.388828238719</v>
      </c>
      <c r="AS18" s="2">
        <f t="shared" si="7"/>
        <v>1133.2325327510916</v>
      </c>
      <c r="AT18" s="2">
        <f>(AT16*$D$16+AT17*$D$17)/$D$15</f>
        <v>1081.4294941775836</v>
      </c>
      <c r="AU18" s="2">
        <f>(AU16*$D$16+AU17*$D$17)/$D$15</f>
        <v>1058.7738355167394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2015-10-29T13:09:08Z</cp:lastPrinted>
  <dcterms:created xsi:type="dcterms:W3CDTF">2007-02-08T14:22:39Z</dcterms:created>
  <dcterms:modified xsi:type="dcterms:W3CDTF">2015-10-29T13:50:27Z</dcterms:modified>
</cp:coreProperties>
</file>