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L11" i="4"/>
  <c r="L8" s="1"/>
  <c r="K11"/>
  <c r="K8" s="1"/>
  <c r="J11"/>
  <c r="J8" s="1"/>
  <c r="I11"/>
  <c r="H11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</calcChain>
</file>

<file path=xl/sharedStrings.xml><?xml version="1.0" encoding="utf-8"?>
<sst xmlns="http://schemas.openxmlformats.org/spreadsheetml/2006/main" count="22" uniqueCount="16">
  <si>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</si>
  <si>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</si>
  <si>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</si>
  <si>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</si>
  <si>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</si>
  <si>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</si>
  <si>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</si>
  <si>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</si>
  <si>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</si>
  <si>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</si>
  <si>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</si>
  <si>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</si>
  <si>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</si>
  <si>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2014</t>
  </si>
  <si>
    <t xml:space="preserve">   </t>
  </si>
  <si>
    <t xml:space="preserve">  2015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</si>
</sst>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0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3032977396108523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  2014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dLbl>
              <c:idx val="0"/>
              <c:layout>
                <c:manualLayout>
                  <c:x val="1.3675213675213675E-3"/>
                  <c:y val="6.0084874128412805E-2"/>
                </c:manualLayout>
              </c:layout>
              <c:dLblPos val="outEnd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44.6</c:v>
                </c:pt>
                <c:pt idx="1">
                  <c:v>77.099999999999994</c:v>
                </c:pt>
                <c:pt idx="2">
                  <c:v>126.4</c:v>
                </c:pt>
                <c:pt idx="3">
                  <c:v>165.3</c:v>
                </c:pt>
                <c:pt idx="4">
                  <c:v>198.9</c:v>
                </c:pt>
                <c:pt idx="5">
                  <c:v>236.4</c:v>
                </c:pt>
                <c:pt idx="6">
                  <c:v>271.7</c:v>
                </c:pt>
                <c:pt idx="7">
                  <c:v>292.89999999999998</c:v>
                </c:pt>
                <c:pt idx="8">
                  <c:v>341.9</c:v>
                </c:pt>
                <c:pt idx="9">
                  <c:v>384.4</c:v>
                </c:pt>
                <c:pt idx="10">
                  <c:v>420.7</c:v>
                </c:pt>
                <c:pt idx="11">
                  <c:v>442.5</c:v>
                </c:pt>
              </c:numCache>
            </c:numRef>
          </c:val>
        </c:ser>
        <c:gapWidth val="14"/>
        <c:overlap val="56"/>
        <c:axId val="44307200"/>
        <c:axId val="44309888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  2015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37.1</c:v>
                </c:pt>
              </c:numCache>
            </c:numRef>
          </c:val>
        </c:ser>
        <c:marker val="1"/>
        <c:axId val="44307200"/>
        <c:axId val="44309888"/>
      </c:lineChart>
      <c:dateAx>
        <c:axId val="44307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0988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44309888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44307200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0.8041</cdr:x>
      <cdr:y>0.11146</cdr:y>
    </cdr:from>
    <cdr:to>
      <cdr:x>0.97276</cdr:x>
      <cdr:y>0.17152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67600" y="667808"/>
          <a:ext cx="1566333" cy="359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cross-border</a:t>
          </a:r>
          <a:r>
            <a:rPr lang="cs-CZ" sz="800" baseline="0">
              <a:latin typeface="Arial" pitchFamily="34" charset="0"/>
              <a:cs typeface="Arial" pitchFamily="34" charset="0"/>
            </a:rPr>
            <a:t> concept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="120" zoomScaleNormal="120" workbookViewId="0">
      <selection activeCell="B3" sqref="B3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9" t="s">
        <v>15</v>
      </c>
      <c r="B3" s="8">
        <v>37.1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>
      <c r="A4" s="9" t="s">
        <v>13</v>
      </c>
      <c r="B4" s="8">
        <v>44.6</v>
      </c>
      <c r="C4" s="8">
        <v>77.099999999999994</v>
      </c>
      <c r="D4" s="8">
        <v>126.4</v>
      </c>
      <c r="E4" s="8">
        <v>165.3</v>
      </c>
      <c r="F4" s="8">
        <v>198.9</v>
      </c>
      <c r="G4" s="8">
        <v>236.4</v>
      </c>
      <c r="H4" s="8">
        <v>271.7</v>
      </c>
      <c r="I4" s="8">
        <v>292.89999999999998</v>
      </c>
      <c r="J4" s="8">
        <v>341.9</v>
      </c>
      <c r="K4" s="8">
        <v>384.4</v>
      </c>
      <c r="L4" s="8">
        <v>420.7</v>
      </c>
      <c r="M4" s="8">
        <v>442.5</v>
      </c>
    </row>
    <row r="5" spans="1:13">
      <c r="A5" s="3"/>
    </row>
    <row r="6" spans="1:13">
      <c r="A6" s="3"/>
    </row>
    <row r="7" spans="1:13">
      <c r="A7" s="3"/>
    </row>
    <row r="8" spans="1:13">
      <c r="A8" s="3" t="s">
        <v>15</v>
      </c>
      <c r="B8">
        <f t="shared" ref="B8:L8" si="0">ROUND(B11/1000,1)</f>
        <v>37.1</v>
      </c>
      <c r="C8">
        <f t="shared" si="0"/>
        <v>37.1</v>
      </c>
      <c r="D8">
        <f t="shared" si="0"/>
        <v>37.1</v>
      </c>
      <c r="E8">
        <f t="shared" si="0"/>
        <v>37.1</v>
      </c>
      <c r="F8">
        <f t="shared" si="0"/>
        <v>37.1</v>
      </c>
      <c r="G8">
        <f t="shared" si="0"/>
        <v>37.1</v>
      </c>
      <c r="H8">
        <f t="shared" si="0"/>
        <v>37.1</v>
      </c>
      <c r="I8">
        <f t="shared" si="0"/>
        <v>37.1</v>
      </c>
      <c r="J8">
        <f t="shared" si="0"/>
        <v>37.1</v>
      </c>
      <c r="K8">
        <f t="shared" si="0"/>
        <v>37.1</v>
      </c>
      <c r="L8">
        <f t="shared" si="0"/>
        <v>37.1</v>
      </c>
    </row>
    <row r="9" spans="1:13">
      <c r="A9" s="3" t="s">
        <v>13</v>
      </c>
      <c r="B9">
        <f t="shared" ref="B9:M9" si="1">ROUND(B12/1000,1)</f>
        <v>44.6</v>
      </c>
      <c r="C9">
        <f t="shared" si="1"/>
        <v>77.099999999999994</v>
      </c>
      <c r="D9">
        <f t="shared" si="1"/>
        <v>126.4</v>
      </c>
      <c r="E9">
        <f t="shared" si="1"/>
        <v>165.3</v>
      </c>
      <c r="F9">
        <f t="shared" si="1"/>
        <v>198.9</v>
      </c>
      <c r="G9">
        <f t="shared" si="1"/>
        <v>236.4</v>
      </c>
      <c r="H9">
        <f t="shared" si="1"/>
        <v>271.7</v>
      </c>
      <c r="I9">
        <f t="shared" si="1"/>
        <v>292.89999999999998</v>
      </c>
      <c r="J9">
        <f t="shared" si="1"/>
        <v>341.9</v>
      </c>
      <c r="K9">
        <f t="shared" si="1"/>
        <v>384.4</v>
      </c>
      <c r="L9">
        <f t="shared" si="1"/>
        <v>420.7</v>
      </c>
      <c r="M9">
        <f t="shared" si="1"/>
        <v>442.5</v>
      </c>
    </row>
    <row r="10" spans="1:13">
      <c r="A10" s="3"/>
    </row>
    <row r="11" spans="1:13">
      <c r="A11" s="3" t="s">
        <v>15</v>
      </c>
      <c r="B11" s="2">
        <f>B15</f>
        <v>37135</v>
      </c>
      <c r="C11" s="2">
        <f>SUM(B15:C15)</f>
        <v>37135</v>
      </c>
      <c r="D11" s="2">
        <f>SUM(B15:D15)</f>
        <v>37135</v>
      </c>
      <c r="E11" s="2">
        <f>SUM(B15:E15)</f>
        <v>37135</v>
      </c>
      <c r="F11" s="2">
        <f>SUM(B15:F15)</f>
        <v>37135</v>
      </c>
      <c r="G11" s="2">
        <f>SUM(B15:G15)</f>
        <v>37135</v>
      </c>
      <c r="H11" s="2">
        <f>SUM(B15:H15)</f>
        <v>37135</v>
      </c>
      <c r="I11" s="2">
        <f>SUM(B15:I15)</f>
        <v>37135</v>
      </c>
      <c r="J11" s="2">
        <f>SUM(B15:J15)</f>
        <v>37135</v>
      </c>
      <c r="K11" s="2">
        <f>SUM(B15:K15)</f>
        <v>37135</v>
      </c>
      <c r="L11" s="2">
        <f>SUM(B15:L15)</f>
        <v>37135</v>
      </c>
      <c r="M11" s="2"/>
    </row>
    <row r="12" spans="1:13">
      <c r="A12" s="3" t="s">
        <v>13</v>
      </c>
      <c r="B12" s="2">
        <f>B16</f>
        <v>44605</v>
      </c>
      <c r="C12" s="6">
        <f>SUM(B16:C16)</f>
        <v>77116</v>
      </c>
      <c r="D12" s="6">
        <f>IF(D16="","",SUM(B16:D16))</f>
        <v>126367</v>
      </c>
      <c r="E12" s="6">
        <f>IF(E16="","",SUM(B16:E16))</f>
        <v>165306</v>
      </c>
      <c r="F12" s="6">
        <f>IF(F16="","",SUM(B16:F16))</f>
        <v>198854</v>
      </c>
      <c r="G12" s="6">
        <f>IF(G16="","",SUM(B16:G16))</f>
        <v>236364</v>
      </c>
      <c r="H12" s="6">
        <f>IF(H16="","",SUM(B16:H16))</f>
        <v>271705</v>
      </c>
      <c r="I12" s="6">
        <f>IF(I16="","",SUM(B16:I16))</f>
        <v>292869</v>
      </c>
      <c r="J12" s="6">
        <f>IF(J16="","",SUM(B16:J16))</f>
        <v>341921</v>
      </c>
      <c r="K12" s="6">
        <f>IF(K16="","",SUM(B16:K16))</f>
        <v>384405</v>
      </c>
      <c r="L12" s="6">
        <f>SUM(B16:L16)</f>
        <v>420703</v>
      </c>
      <c r="M12" s="6">
        <f>SUM(B16:M16)</f>
        <v>442490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 t="s">
        <v>15</v>
      </c>
      <c r="B15" s="1">
        <v>37135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3" t="s">
        <v>13</v>
      </c>
      <c r="B16" s="7">
        <v>44605</v>
      </c>
      <c r="C16" s="6">
        <v>32511</v>
      </c>
      <c r="D16" s="6">
        <v>49251</v>
      </c>
      <c r="E16" s="6">
        <v>38939</v>
      </c>
      <c r="F16" s="6">
        <v>33548</v>
      </c>
      <c r="G16" s="6">
        <v>37510</v>
      </c>
      <c r="H16" s="6">
        <v>35341</v>
      </c>
      <c r="I16" s="6">
        <v>21164</v>
      </c>
      <c r="J16" s="6">
        <v>49052</v>
      </c>
      <c r="K16" s="6">
        <v>42484</v>
      </c>
      <c r="L16" s="6">
        <v>36298</v>
      </c>
      <c r="M16" s="6">
        <v>21787</v>
      </c>
    </row>
    <row r="24" spans="1:1">
      <c r="A24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2014-11-04T08:13:04Z</cp:lastPrinted>
  <dcterms:created xsi:type="dcterms:W3CDTF">2012-11-09T07:11:28Z</dcterms:created>
  <dcterms:modified xsi:type="dcterms:W3CDTF">2015-03-04T10:11:44Z</dcterms:modified>
</cp:coreProperties>
</file>