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61" windowWidth="11445" windowHeight="8790" tabRatio="601" activeTab="0"/>
  </bookViews>
  <sheets>
    <sheet name="Tabulka 4" sheetId="1" r:id="rId1"/>
  </sheets>
  <externalReferences>
    <externalReference r:id="rId4"/>
    <externalReference r:id="rId5"/>
  </externalReferences>
  <definedNames>
    <definedName name="aaDNm">'[1]DNY_N'!$A$1</definedName>
    <definedName name="aaDPOm">'[1]DNY_PO'!$A$1</definedName>
    <definedName name="aaPm">'[1]poj_M'!$A$1</definedName>
    <definedName name="aaVm">'[2]vyd_mes'!$A$1</definedName>
    <definedName name="aPm">'[1]poj_M'!$A:$A</definedName>
    <definedName name="_xlnm.Print_Area" localSheetId="0">'Tabulka 4'!$A$2:$N$52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<sst xmlns="http://schemas.openxmlformats.org/spreadsheetml/2006/main" count="70" uniqueCount="38">
  <si>
    <t>Druh důchodu</t>
  </si>
  <si>
    <t>celkem</t>
  </si>
  <si>
    <t>nekrácený</t>
  </si>
  <si>
    <t>ÚHRNEM</t>
  </si>
  <si>
    <t>sólo</t>
  </si>
  <si>
    <t>muži</t>
  </si>
  <si>
    <t>ženy</t>
  </si>
  <si>
    <t>s V</t>
  </si>
  <si>
    <t>Poznámky:</t>
  </si>
  <si>
    <t>Podle statistických údajů ČSSZ.  Nejsou zahrnuty důchody vyplácené do ciziny.</t>
  </si>
  <si>
    <t>Počet důchodců</t>
  </si>
  <si>
    <t xml:space="preserve">Průměrný věk důchodců </t>
  </si>
  <si>
    <t>poměrný starobní = starobní důchod za dobu pojištění kratší než 25 let</t>
  </si>
  <si>
    <t xml:space="preserve">nekrácený = starobní důchod po dosažení důchodového věku  </t>
  </si>
  <si>
    <t>trvale krácený  =  předčasný starobní důchod podle § 31 zákona o důchodovém pojištění</t>
  </si>
  <si>
    <t>dočasně krácený  =  předčasný starobní důchod podle § 30 zákona o důchodovém pojištění</t>
  </si>
  <si>
    <t>sólo  =  důchod vyplácen samostatně (bez současně vypláceného pozůstalostního důchodu)</t>
  </si>
  <si>
    <t>s V    = důchod je vyplácen spolu s pozůstalostním důchodem (uveden úhrn výše obou důchodů)</t>
  </si>
  <si>
    <t>Starobní</t>
  </si>
  <si>
    <t>Poměrný starobní</t>
  </si>
  <si>
    <t>Invalidní</t>
  </si>
  <si>
    <t>Vdovský</t>
  </si>
  <si>
    <t>krácený</t>
  </si>
  <si>
    <t>pro invaliditu stupně</t>
  </si>
  <si>
    <t>a</t>
  </si>
  <si>
    <t>Sirotčí</t>
  </si>
  <si>
    <t>k věk. hr.</t>
  </si>
  <si>
    <t>po inval.</t>
  </si>
  <si>
    <t>trvale</t>
  </si>
  <si>
    <t>dočasně</t>
  </si>
  <si>
    <t>II.</t>
  </si>
  <si>
    <t>I.</t>
  </si>
  <si>
    <t>vdovecký</t>
  </si>
  <si>
    <t>Zdroj: MPSV</t>
  </si>
  <si>
    <t>Přehled o důchodech vyplácených v ČR za prosinec 2010</t>
  </si>
  <si>
    <r>
      <t xml:space="preserve">Průměrná výše důchodu </t>
    </r>
    <r>
      <rPr>
        <sz val="9"/>
        <rFont val="Arial CE"/>
        <family val="2"/>
      </rPr>
      <t>(v Kč)</t>
    </r>
  </si>
  <si>
    <t>Tabulka 4</t>
  </si>
  <si>
    <t>III.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</si>
</sst>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0_K_K_K"/>
    <numFmt numFmtId="171" formatCode="#,##0.0_K_K_K"/>
    <numFmt numFmtId="172" formatCode="#,##0_K_K"/>
    <numFmt numFmtId="173" formatCode="#,##0_K_K_K"/>
    <numFmt numFmtId="174" formatCode="0.000"/>
    <numFmt numFmtId="175" formatCode="#,##0.0"/>
    <numFmt numFmtId="176" formatCode="#,##0.0_K"/>
    <numFmt numFmtId="177" formatCode="#,##0.00_K"/>
    <numFmt numFmtId="178" formatCode="mmm/\ yyyy"/>
    <numFmt numFmtId="179" formatCode="mmm/yyyy"/>
    <numFmt numFmtId="180" formatCode="#,##0_K_K_K_K_K_K_K_K_K"/>
    <numFmt numFmtId="181" formatCode="#,##0_K_k"/>
    <numFmt numFmtId="182" formatCode="#,##0.000_K"/>
    <numFmt numFmtId="183" formatCode="#,##0.000_K_K_K"/>
    <numFmt numFmtId="184" formatCode="#,##0.0000_K"/>
    <numFmt numFmtId="185" formatCode="0.0%"/>
    <numFmt numFmtId="186" formatCode="#,##0.00000_K"/>
    <numFmt numFmtId="187" formatCode="#,##0.000000_K"/>
    <numFmt numFmtId="188" formatCode="0.0"/>
  </numFmts>
  <fonts count="9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ashed"/>
      <bottom>
        <color indexed="63"/>
      </bottom>
    </border>
    <border>
      <left style="dotted"/>
      <right style="dotted"/>
      <top>
        <color indexed="63"/>
      </top>
      <bottom style="dash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ashed"/>
      <bottom>
        <color indexed="63"/>
      </bottom>
    </border>
    <border>
      <left style="dotted"/>
      <right style="thin"/>
      <top>
        <color indexed="63"/>
      </top>
      <bottom style="dash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ashed"/>
      <bottom>
        <color indexed="63"/>
      </bottom>
    </border>
    <border>
      <left style="thin"/>
      <right style="dotted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165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5" fontId="5" fillId="0" borderId="0" xfId="20" applyFont="1" applyAlignment="1">
      <alignment/>
      <protection/>
    </xf>
    <xf numFmtId="165" fontId="5" fillId="0" borderId="0" xfId="20" applyFont="1" applyBorder="1" applyAlignment="1">
      <alignment/>
      <protection/>
    </xf>
    <xf numFmtId="165" fontId="5" fillId="0" borderId="1" xfId="20" applyFont="1" applyBorder="1" applyAlignment="1">
      <alignment/>
      <protection/>
    </xf>
    <xf numFmtId="165" fontId="5" fillId="0" borderId="2" xfId="20" applyFont="1" applyBorder="1" applyAlignment="1">
      <alignment/>
      <protection/>
    </xf>
    <xf numFmtId="165" fontId="0" fillId="0" borderId="0" xfId="20" applyFont="1" applyAlignment="1">
      <alignment/>
      <protection/>
    </xf>
    <xf numFmtId="165" fontId="7" fillId="0" borderId="0" xfId="20" applyFont="1">
      <alignment/>
      <protection/>
    </xf>
    <xf numFmtId="165" fontId="0" fillId="0" borderId="0" xfId="20" applyFont="1" applyAlignment="1">
      <alignment/>
      <protection/>
    </xf>
    <xf numFmtId="168" fontId="7" fillId="0" borderId="0" xfId="20" applyNumberFormat="1" applyFont="1" applyAlignment="1">
      <alignment horizontal="left"/>
      <protection/>
    </xf>
    <xf numFmtId="165" fontId="7" fillId="0" borderId="0" xfId="20" applyFont="1" applyAlignment="1">
      <alignment horizontal="left" indent="1"/>
      <protection/>
    </xf>
    <xf numFmtId="165" fontId="0" fillId="0" borderId="0" xfId="20" applyFont="1" applyAlignment="1">
      <alignment horizontal="right"/>
      <protection/>
    </xf>
    <xf numFmtId="165" fontId="4" fillId="0" borderId="0" xfId="20" applyBorder="1" applyAlignment="1">
      <alignment/>
      <protection/>
    </xf>
    <xf numFmtId="165" fontId="5" fillId="0" borderId="3" xfId="20" applyFont="1" applyBorder="1" applyAlignment="1">
      <alignment horizontal="center"/>
      <protection/>
    </xf>
    <xf numFmtId="165" fontId="5" fillId="0" borderId="4" xfId="20" applyFont="1" applyBorder="1" applyAlignment="1">
      <alignment/>
      <protection/>
    </xf>
    <xf numFmtId="165" fontId="5" fillId="0" borderId="5" xfId="20" applyFont="1" applyBorder="1" applyAlignment="1">
      <alignment/>
      <protection/>
    </xf>
    <xf numFmtId="165" fontId="5" fillId="0" borderId="3" xfId="20" applyFont="1" applyBorder="1" applyAlignment="1">
      <alignment/>
      <protection/>
    </xf>
    <xf numFmtId="165" fontId="5" fillId="0" borderId="6" xfId="20" applyFont="1" applyBorder="1" applyAlignment="1">
      <alignment/>
      <protection/>
    </xf>
    <xf numFmtId="165" fontId="5" fillId="0" borderId="7" xfId="20" applyFont="1" applyBorder="1" applyAlignment="1">
      <alignment/>
      <protection/>
    </xf>
    <xf numFmtId="165" fontId="5" fillId="0" borderId="8" xfId="20" applyFont="1" applyBorder="1" applyAlignment="1">
      <alignment/>
      <protection/>
    </xf>
    <xf numFmtId="165" fontId="5" fillId="0" borderId="9" xfId="20" applyFont="1" applyBorder="1" applyAlignment="1">
      <alignment/>
      <protection/>
    </xf>
    <xf numFmtId="165" fontId="5" fillId="0" borderId="10" xfId="20" applyFont="1" applyBorder="1" applyAlignment="1">
      <alignment/>
      <protection/>
    </xf>
    <xf numFmtId="165" fontId="5" fillId="0" borderId="3" xfId="20" applyFont="1" applyBorder="1" applyAlignment="1">
      <alignment horizontal="center" wrapText="1"/>
      <protection/>
    </xf>
    <xf numFmtId="169" fontId="5" fillId="2" borderId="0" xfId="20" applyNumberFormat="1" applyFont="1" applyFill="1" applyBorder="1" applyAlignment="1">
      <alignment/>
      <protection/>
    </xf>
    <xf numFmtId="165" fontId="8" fillId="0" borderId="0" xfId="20" applyFont="1">
      <alignment/>
      <protection/>
    </xf>
    <xf numFmtId="165" fontId="8" fillId="0" borderId="0" xfId="20" applyFont="1" applyAlignment="1">
      <alignment/>
      <protection/>
    </xf>
    <xf numFmtId="165" fontId="5" fillId="0" borderId="11" xfId="20" applyFont="1" applyBorder="1" applyAlignment="1">
      <alignment/>
      <protection/>
    </xf>
    <xf numFmtId="165" fontId="5" fillId="0" borderId="12" xfId="20" applyFont="1" applyBorder="1" applyAlignment="1">
      <alignment/>
      <protection/>
    </xf>
    <xf numFmtId="165" fontId="5" fillId="0" borderId="13" xfId="20" applyFont="1" applyBorder="1" applyAlignment="1">
      <alignment/>
      <protection/>
    </xf>
    <xf numFmtId="165" fontId="5" fillId="0" borderId="14" xfId="20" applyFont="1" applyBorder="1" applyAlignment="1">
      <alignment/>
      <protection/>
    </xf>
    <xf numFmtId="165" fontId="5" fillId="0" borderId="15" xfId="20" applyFont="1" applyBorder="1" applyAlignment="1">
      <alignment/>
      <protection/>
    </xf>
    <xf numFmtId="165" fontId="5" fillId="0" borderId="16" xfId="20" applyFont="1" applyBorder="1" applyAlignment="1">
      <alignment/>
      <protection/>
    </xf>
    <xf numFmtId="165" fontId="5" fillId="0" borderId="17" xfId="20" applyFont="1" applyBorder="1" applyAlignment="1">
      <alignment/>
      <protection/>
    </xf>
    <xf numFmtId="165" fontId="5" fillId="0" borderId="18" xfId="20" applyFont="1" applyBorder="1" applyAlignment="1">
      <alignment/>
      <protection/>
    </xf>
    <xf numFmtId="165" fontId="5" fillId="0" borderId="19" xfId="20" applyFont="1" applyBorder="1" applyAlignment="1">
      <alignment/>
      <protection/>
    </xf>
    <xf numFmtId="169" fontId="5" fillId="0" borderId="0" xfId="20" applyNumberFormat="1" applyFont="1" applyBorder="1" applyAlignment="1">
      <alignment/>
      <protection/>
    </xf>
    <xf numFmtId="165" fontId="5" fillId="0" borderId="20" xfId="20" applyFont="1" applyBorder="1" applyAlignment="1">
      <alignment horizontal="center"/>
      <protection/>
    </xf>
    <xf numFmtId="165" fontId="5" fillId="0" borderId="20" xfId="20" applyFont="1" applyBorder="1" applyAlignment="1">
      <alignment/>
      <protection/>
    </xf>
    <xf numFmtId="165" fontId="5" fillId="0" borderId="21" xfId="20" applyFont="1" applyBorder="1" applyAlignment="1">
      <alignment/>
      <protection/>
    </xf>
    <xf numFmtId="165" fontId="5" fillId="0" borderId="5" xfId="20" applyFont="1" applyBorder="1" applyAlignment="1">
      <alignment horizontal="center" vertical="top"/>
      <protection/>
    </xf>
    <xf numFmtId="165" fontId="5" fillId="0" borderId="22" xfId="20" applyFont="1" applyBorder="1" applyAlignment="1">
      <alignment horizontal="center" vertical="center"/>
      <protection/>
    </xf>
    <xf numFmtId="165" fontId="5" fillId="0" borderId="23" xfId="20" applyFont="1" applyBorder="1" applyAlignment="1">
      <alignment horizontal="center" vertical="center"/>
      <protection/>
    </xf>
    <xf numFmtId="165" fontId="5" fillId="0" borderId="24" xfId="20" applyFont="1" applyBorder="1" applyAlignment="1">
      <alignment horizontal="center" vertical="center" wrapText="1"/>
      <protection/>
    </xf>
    <xf numFmtId="165" fontId="5" fillId="0" borderId="23" xfId="20" applyFont="1" applyBorder="1" applyAlignment="1">
      <alignment horizontal="center" vertical="center" wrapText="1"/>
      <protection/>
    </xf>
    <xf numFmtId="165" fontId="5" fillId="0" borderId="25" xfId="20" applyFont="1" applyBorder="1" applyAlignment="1">
      <alignment horizontal="center" vertical="center" wrapText="1"/>
      <protection/>
    </xf>
    <xf numFmtId="165" fontId="5" fillId="0" borderId="26" xfId="20" applyFont="1" applyBorder="1" applyAlignment="1">
      <alignment horizontal="center" vertical="center"/>
      <protection/>
    </xf>
    <xf numFmtId="165" fontId="5" fillId="0" borderId="27" xfId="20" applyFont="1" applyBorder="1" applyAlignment="1">
      <alignment horizontal="center" vertical="center"/>
      <protection/>
    </xf>
    <xf numFmtId="165" fontId="5" fillId="0" borderId="24" xfId="20" applyFont="1" applyBorder="1" applyAlignment="1">
      <alignment horizontal="center" vertical="top"/>
      <protection/>
    </xf>
    <xf numFmtId="165" fontId="5" fillId="0" borderId="25" xfId="20" applyFont="1" applyBorder="1" applyAlignment="1">
      <alignment horizontal="center" vertical="top"/>
      <protection/>
    </xf>
    <xf numFmtId="169" fontId="5" fillId="0" borderId="28" xfId="20" applyNumberFormat="1" applyFont="1" applyBorder="1" applyAlignment="1">
      <alignment/>
      <protection/>
    </xf>
    <xf numFmtId="165" fontId="5" fillId="0" borderId="29" xfId="20" applyFont="1" applyBorder="1" applyAlignment="1">
      <alignment/>
      <protection/>
    </xf>
    <xf numFmtId="165" fontId="5" fillId="0" borderId="28" xfId="20" applyFont="1" applyBorder="1" applyAlignment="1">
      <alignment/>
      <protection/>
    </xf>
    <xf numFmtId="165" fontId="5" fillId="0" borderId="30" xfId="20" applyFont="1" applyBorder="1" applyAlignment="1">
      <alignment/>
      <protection/>
    </xf>
    <xf numFmtId="165" fontId="5" fillId="0" borderId="31" xfId="20" applyFont="1" applyBorder="1" applyAlignment="1">
      <alignment/>
      <protection/>
    </xf>
    <xf numFmtId="165" fontId="5" fillId="0" borderId="32" xfId="20" applyFont="1" applyBorder="1" applyAlignment="1">
      <alignment/>
      <protection/>
    </xf>
    <xf numFmtId="169" fontId="5" fillId="0" borderId="4" xfId="20" applyNumberFormat="1" applyFont="1" applyBorder="1" applyAlignment="1">
      <alignment/>
      <protection/>
    </xf>
    <xf numFmtId="169" fontId="5" fillId="0" borderId="8" xfId="20" applyNumberFormat="1" applyFont="1" applyBorder="1" applyAlignment="1">
      <alignment/>
      <protection/>
    </xf>
    <xf numFmtId="165" fontId="5" fillId="0" borderId="33" xfId="20" applyFont="1" applyBorder="1" applyAlignment="1">
      <alignment/>
      <protection/>
    </xf>
    <xf numFmtId="169" fontId="5" fillId="0" borderId="10" xfId="20" applyNumberFormat="1" applyFont="1" applyBorder="1" applyAlignment="1">
      <alignment/>
      <protection/>
    </xf>
    <xf numFmtId="169" fontId="5" fillId="0" borderId="24" xfId="20" applyNumberFormat="1" applyFont="1" applyBorder="1" applyAlignment="1">
      <alignment/>
      <protection/>
    </xf>
    <xf numFmtId="165" fontId="5" fillId="0" borderId="34" xfId="20" applyFont="1" applyBorder="1" applyAlignment="1">
      <alignment/>
      <protection/>
    </xf>
    <xf numFmtId="165" fontId="5" fillId="0" borderId="24" xfId="20" applyFont="1" applyBorder="1" applyAlignment="1">
      <alignment/>
      <protection/>
    </xf>
    <xf numFmtId="165" fontId="5" fillId="0" borderId="35" xfId="20" applyFont="1" applyBorder="1" applyAlignment="1">
      <alignment/>
      <protection/>
    </xf>
    <xf numFmtId="165" fontId="5" fillId="0" borderId="36" xfId="20" applyFont="1" applyBorder="1" applyAlignment="1">
      <alignment/>
      <protection/>
    </xf>
    <xf numFmtId="165" fontId="5" fillId="0" borderId="37" xfId="20" applyFont="1" applyBorder="1" applyAlignment="1">
      <alignment/>
      <protection/>
    </xf>
    <xf numFmtId="165" fontId="5" fillId="0" borderId="25" xfId="20" applyFont="1" applyBorder="1" applyAlignment="1">
      <alignment/>
      <protection/>
    </xf>
    <xf numFmtId="165" fontId="5" fillId="0" borderId="38" xfId="20" applyFont="1" applyBorder="1" applyAlignment="1">
      <alignment/>
      <protection/>
    </xf>
    <xf numFmtId="164" fontId="5" fillId="0" borderId="39" xfId="20" applyNumberFormat="1" applyFont="1" applyBorder="1" applyAlignment="1">
      <alignment/>
      <protection/>
    </xf>
    <xf numFmtId="165" fontId="6" fillId="0" borderId="40" xfId="20" applyFont="1" applyBorder="1" applyAlignment="1">
      <alignment vertical="center"/>
      <protection/>
    </xf>
    <xf numFmtId="165" fontId="5" fillId="0" borderId="40" xfId="20" applyFont="1" applyBorder="1" applyAlignment="1">
      <alignment/>
      <protection/>
    </xf>
    <xf numFmtId="165" fontId="5" fillId="0" borderId="27" xfId="20" applyFont="1" applyBorder="1" applyAlignment="1">
      <alignment/>
      <protection/>
    </xf>
    <xf numFmtId="165" fontId="5" fillId="0" borderId="39" xfId="20" applyFont="1" applyBorder="1" applyAlignment="1">
      <alignment/>
      <protection/>
    </xf>
    <xf numFmtId="165" fontId="5" fillId="0" borderId="39" xfId="20" applyFont="1" applyFill="1" applyBorder="1" applyAlignment="1">
      <alignment horizontal="center" vertical="center"/>
      <protection/>
    </xf>
    <xf numFmtId="169" fontId="5" fillId="0" borderId="28" xfId="20" applyNumberFormat="1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169" fontId="5" fillId="0" borderId="4" xfId="20" applyNumberFormat="1" applyFont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5" fontId="5" fillId="0" borderId="39" xfId="20" applyFont="1" applyBorder="1" applyAlignment="1">
      <alignment horizontal="center"/>
      <protection/>
    </xf>
    <xf numFmtId="165" fontId="5" fillId="0" borderId="40" xfId="20" applyFont="1" applyBorder="1" applyAlignment="1">
      <alignment horizontal="center"/>
      <protection/>
    </xf>
    <xf numFmtId="165" fontId="5" fillId="0" borderId="20" xfId="20" applyFont="1" applyBorder="1" applyAlignment="1">
      <alignment horizontal="center" vertical="center" wrapText="1"/>
      <protection/>
    </xf>
    <xf numFmtId="165" fontId="5" fillId="0" borderId="3" xfId="20" applyFont="1" applyBorder="1" applyAlignment="1">
      <alignment horizontal="center" vertical="center" wrapText="1"/>
      <protection/>
    </xf>
    <xf numFmtId="165" fontId="5" fillId="0" borderId="25" xfId="20" applyFont="1" applyBorder="1" applyAlignment="1">
      <alignment horizontal="center" vertical="center" wrapText="1"/>
      <protection/>
    </xf>
    <xf numFmtId="165" fontId="5" fillId="0" borderId="29" xfId="20" applyFont="1" applyBorder="1" applyAlignment="1">
      <alignment horizontal="center"/>
      <protection/>
    </xf>
    <xf numFmtId="165" fontId="5" fillId="0" borderId="20" xfId="20" applyFont="1" applyBorder="1" applyAlignment="1">
      <alignment horizontal="center" vertical="center"/>
      <protection/>
    </xf>
    <xf numFmtId="165" fontId="5" fillId="0" borderId="24" xfId="20" applyFont="1" applyBorder="1" applyAlignment="1">
      <alignment horizontal="center" vertical="center"/>
      <protection/>
    </xf>
    <xf numFmtId="165" fontId="5" fillId="0" borderId="27" xfId="20" applyFont="1" applyBorder="1" applyAlignment="1">
      <alignment horizontal="center"/>
      <protection/>
    </xf>
    <xf numFmtId="165" fontId="5" fillId="0" borderId="34" xfId="20" applyFont="1" applyBorder="1" applyAlignment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LO" xfId="18"/>
    <cellStyle name="Currency" xfId="19"/>
    <cellStyle name="PB_TR1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B\Nemocenske\STAT_MES\nemDNY_pro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B\Nemocenske\STAT_MES\nemVYD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DNY_N"/>
      <sheetName val="DNY_PO"/>
      <sheetName val="DNY_R"/>
      <sheetName val="DNY_Rc"/>
      <sheetName val="DNY_P"/>
      <sheetName val="DNY_Q"/>
      <sheetName val="DNY_Q2"/>
      <sheetName val="DNY_R_poj"/>
      <sheetName val="DNY_Rc_poj"/>
      <sheetName val="DNY_P_poj"/>
      <sheetName val="DNY_Q_poj"/>
      <sheetName val="DNY_Q2_poj"/>
      <sheetName val="DNY_M_poj"/>
      <sheetName val="DNY_R_vyv"/>
      <sheetName val="DNY_Rc_vyv"/>
      <sheetName val="poj_M"/>
    </sheetNames>
    <sheetDataSet>
      <sheetData sheetId="16">
        <row r="2">
          <cell r="A2" t="str">
            <v>Počet pojištěnců v jednotlivých měsících</v>
          </cell>
        </row>
        <row r="3">
          <cell r="A3">
            <v>1</v>
          </cell>
        </row>
        <row r="5">
          <cell r="A5" t="str">
            <v>Měsíc</v>
          </cell>
        </row>
        <row r="7">
          <cell r="A7">
            <v>1997</v>
          </cell>
        </row>
        <row r="8">
          <cell r="A8" t="str">
            <v>leden</v>
          </cell>
        </row>
        <row r="9">
          <cell r="A9" t="str">
            <v>únor</v>
          </cell>
        </row>
        <row r="10">
          <cell r="A10" t="str">
            <v>březen</v>
          </cell>
        </row>
        <row r="11">
          <cell r="A11" t="str">
            <v>duben</v>
          </cell>
        </row>
        <row r="12">
          <cell r="A12" t="str">
            <v>květen</v>
          </cell>
        </row>
        <row r="13">
          <cell r="A13" t="str">
            <v>červen</v>
          </cell>
        </row>
        <row r="14">
          <cell r="A14" t="str">
            <v>červenec</v>
          </cell>
        </row>
        <row r="15">
          <cell r="A15" t="str">
            <v>srpen</v>
          </cell>
        </row>
        <row r="16">
          <cell r="A16" t="str">
            <v>září</v>
          </cell>
        </row>
        <row r="17">
          <cell r="A17" t="str">
            <v>říjen</v>
          </cell>
        </row>
        <row r="18">
          <cell r="A18" t="str">
            <v>listopad</v>
          </cell>
        </row>
        <row r="19">
          <cell r="A19" t="str">
            <v>prosinec</v>
          </cell>
        </row>
        <row r="20">
          <cell r="A20">
            <v>1998</v>
          </cell>
        </row>
        <row r="21">
          <cell r="A21" t="str">
            <v>leden</v>
          </cell>
        </row>
        <row r="22">
          <cell r="A22" t="str">
            <v>únor</v>
          </cell>
        </row>
        <row r="23">
          <cell r="A23" t="str">
            <v>březen</v>
          </cell>
        </row>
        <row r="24">
          <cell r="A24" t="str">
            <v>duben</v>
          </cell>
        </row>
        <row r="25">
          <cell r="A25" t="str">
            <v>květen</v>
          </cell>
        </row>
        <row r="26">
          <cell r="A26" t="str">
            <v>červen</v>
          </cell>
        </row>
        <row r="27">
          <cell r="A27" t="str">
            <v>červenec</v>
          </cell>
        </row>
        <row r="28">
          <cell r="A28" t="str">
            <v>srpen</v>
          </cell>
        </row>
        <row r="29">
          <cell r="A29" t="str">
            <v>září</v>
          </cell>
        </row>
        <row r="30">
          <cell r="A30" t="str">
            <v>říjen</v>
          </cell>
        </row>
        <row r="31">
          <cell r="A31" t="str">
            <v>listopad</v>
          </cell>
        </row>
        <row r="32">
          <cell r="A32" t="str">
            <v>prosinec</v>
          </cell>
        </row>
        <row r="33">
          <cell r="A33">
            <v>1999</v>
          </cell>
        </row>
        <row r="34">
          <cell r="A34" t="str">
            <v>leden</v>
          </cell>
        </row>
        <row r="35">
          <cell r="A35" t="str">
            <v>únor</v>
          </cell>
        </row>
        <row r="36">
          <cell r="A36" t="str">
            <v>březen</v>
          </cell>
        </row>
        <row r="37">
          <cell r="A37" t="str">
            <v>duben</v>
          </cell>
        </row>
        <row r="38">
          <cell r="A38" t="str">
            <v>květen</v>
          </cell>
        </row>
        <row r="39">
          <cell r="A39" t="str">
            <v>červen</v>
          </cell>
        </row>
        <row r="40">
          <cell r="A40" t="str">
            <v>červenec</v>
          </cell>
        </row>
        <row r="41">
          <cell r="A41" t="str">
            <v>srpen</v>
          </cell>
        </row>
        <row r="42">
          <cell r="A42" t="str">
            <v>září</v>
          </cell>
        </row>
        <row r="43">
          <cell r="A43" t="str">
            <v>říjen</v>
          </cell>
        </row>
        <row r="44">
          <cell r="A44" t="str">
            <v>listopad</v>
          </cell>
        </row>
        <row r="45">
          <cell r="A45" t="str">
            <v>prosinec</v>
          </cell>
        </row>
        <row r="46">
          <cell r="A46">
            <v>2000</v>
          </cell>
        </row>
        <row r="47">
          <cell r="A47" t="str">
            <v>leden</v>
          </cell>
        </row>
        <row r="48">
          <cell r="A48" t="str">
            <v>únor</v>
          </cell>
        </row>
        <row r="49">
          <cell r="A49" t="str">
            <v>březen</v>
          </cell>
        </row>
        <row r="50">
          <cell r="A50" t="str">
            <v>duben</v>
          </cell>
        </row>
        <row r="51">
          <cell r="A51" t="str">
            <v>květen</v>
          </cell>
        </row>
        <row r="52">
          <cell r="A52" t="str">
            <v>červen</v>
          </cell>
        </row>
        <row r="53">
          <cell r="A53" t="str">
            <v>červenec</v>
          </cell>
        </row>
        <row r="54">
          <cell r="A54" t="str">
            <v>srpen</v>
          </cell>
        </row>
        <row r="55">
          <cell r="A55" t="str">
            <v>září</v>
          </cell>
        </row>
        <row r="56">
          <cell r="A56" t="str">
            <v>říjen</v>
          </cell>
        </row>
        <row r="57">
          <cell r="A57" t="str">
            <v>listopad</v>
          </cell>
        </row>
        <row r="58">
          <cell r="A58" t="str">
            <v>prosinec</v>
          </cell>
        </row>
        <row r="59">
          <cell r="A59">
            <v>2001</v>
          </cell>
        </row>
        <row r="60">
          <cell r="A60" t="str">
            <v>leden</v>
          </cell>
        </row>
        <row r="61">
          <cell r="A61" t="str">
            <v>únor</v>
          </cell>
        </row>
        <row r="62">
          <cell r="A62" t="str">
            <v>březen</v>
          </cell>
        </row>
        <row r="63">
          <cell r="A63" t="str">
            <v>duben</v>
          </cell>
        </row>
        <row r="64">
          <cell r="A64" t="str">
            <v>květen</v>
          </cell>
        </row>
        <row r="65">
          <cell r="A65" t="str">
            <v>červen</v>
          </cell>
        </row>
        <row r="66">
          <cell r="A66" t="str">
            <v>červenec</v>
          </cell>
        </row>
        <row r="67">
          <cell r="A67" t="str">
            <v>srpen</v>
          </cell>
        </row>
        <row r="68">
          <cell r="A68" t="str">
            <v>září</v>
          </cell>
        </row>
        <row r="69">
          <cell r="A69" t="str">
            <v>říjen</v>
          </cell>
        </row>
        <row r="70">
          <cell r="A70" t="str">
            <v>listopad</v>
          </cell>
        </row>
        <row r="71">
          <cell r="A71" t="str">
            <v>prosinec</v>
          </cell>
        </row>
        <row r="72">
          <cell r="A72">
            <v>2002</v>
          </cell>
        </row>
        <row r="73">
          <cell r="A73" t="str">
            <v>leden</v>
          </cell>
        </row>
        <row r="74">
          <cell r="A74" t="str">
            <v>únor</v>
          </cell>
        </row>
        <row r="75">
          <cell r="A75" t="str">
            <v>březen</v>
          </cell>
        </row>
        <row r="76">
          <cell r="A76" t="str">
            <v>duben</v>
          </cell>
        </row>
        <row r="77">
          <cell r="A77" t="str">
            <v>květen</v>
          </cell>
        </row>
        <row r="78">
          <cell r="A78" t="str">
            <v>červen</v>
          </cell>
        </row>
        <row r="79">
          <cell r="A79" t="str">
            <v>červenec</v>
          </cell>
        </row>
        <row r="80">
          <cell r="A80" t="str">
            <v>srpen</v>
          </cell>
        </row>
        <row r="81">
          <cell r="A81" t="str">
            <v>září</v>
          </cell>
        </row>
        <row r="82">
          <cell r="A82" t="str">
            <v>říjen</v>
          </cell>
        </row>
        <row r="83">
          <cell r="A83" t="str">
            <v>listopad</v>
          </cell>
        </row>
        <row r="84">
          <cell r="A84" t="str">
            <v>prosinec</v>
          </cell>
        </row>
        <row r="85">
          <cell r="A85">
            <v>2003</v>
          </cell>
        </row>
        <row r="86">
          <cell r="A86" t="str">
            <v>leden</v>
          </cell>
        </row>
        <row r="87">
          <cell r="A87" t="str">
            <v>únor</v>
          </cell>
        </row>
        <row r="88">
          <cell r="A88" t="str">
            <v>březen</v>
          </cell>
        </row>
        <row r="89">
          <cell r="A89" t="str">
            <v>duben</v>
          </cell>
        </row>
        <row r="90">
          <cell r="A90" t="str">
            <v>květen</v>
          </cell>
        </row>
        <row r="91">
          <cell r="A91" t="str">
            <v>červen</v>
          </cell>
        </row>
        <row r="92">
          <cell r="A92" t="str">
            <v>červenec</v>
          </cell>
        </row>
        <row r="93">
          <cell r="A93" t="str">
            <v>srpen</v>
          </cell>
        </row>
        <row r="94">
          <cell r="A94" t="str">
            <v>září</v>
          </cell>
        </row>
        <row r="95">
          <cell r="A95" t="str">
            <v>říjen</v>
          </cell>
        </row>
        <row r="96">
          <cell r="A96" t="str">
            <v>listopad</v>
          </cell>
        </row>
        <row r="97">
          <cell r="A97" t="str">
            <v>prosinec</v>
          </cell>
        </row>
        <row r="98">
          <cell r="A98">
            <v>2004</v>
          </cell>
        </row>
        <row r="99">
          <cell r="A99" t="str">
            <v>leden</v>
          </cell>
        </row>
        <row r="100">
          <cell r="A100" t="str">
            <v>únor</v>
          </cell>
        </row>
        <row r="101">
          <cell r="A101" t="str">
            <v>březen</v>
          </cell>
        </row>
        <row r="102">
          <cell r="A102" t="str">
            <v>duben</v>
          </cell>
        </row>
        <row r="103">
          <cell r="A103" t="str">
            <v>květen</v>
          </cell>
        </row>
        <row r="104">
          <cell r="A104" t="str">
            <v>červen</v>
          </cell>
        </row>
        <row r="105">
          <cell r="A105" t="str">
            <v>červenec</v>
          </cell>
        </row>
        <row r="106">
          <cell r="A106" t="str">
            <v>srpen</v>
          </cell>
        </row>
        <row r="107">
          <cell r="A107" t="str">
            <v>září</v>
          </cell>
        </row>
        <row r="108">
          <cell r="A108" t="str">
            <v>říjen</v>
          </cell>
        </row>
        <row r="109">
          <cell r="A109" t="str">
            <v>listopad</v>
          </cell>
        </row>
        <row r="110">
          <cell r="A110" t="str">
            <v>prosinec</v>
          </cell>
        </row>
        <row r="111">
          <cell r="A111">
            <v>2005</v>
          </cell>
        </row>
        <row r="112">
          <cell r="A112" t="str">
            <v>leden</v>
          </cell>
        </row>
        <row r="113">
          <cell r="A113" t="str">
            <v>únor</v>
          </cell>
        </row>
        <row r="114">
          <cell r="A114" t="str">
            <v>březen</v>
          </cell>
        </row>
        <row r="115">
          <cell r="A115" t="str">
            <v>duben</v>
          </cell>
        </row>
        <row r="116">
          <cell r="A116" t="str">
            <v>květen</v>
          </cell>
        </row>
        <row r="117">
          <cell r="A117" t="str">
            <v>červen</v>
          </cell>
        </row>
        <row r="118">
          <cell r="A118" t="str">
            <v>červenec</v>
          </cell>
        </row>
        <row r="119">
          <cell r="A119" t="str">
            <v>srpen</v>
          </cell>
        </row>
        <row r="120">
          <cell r="A120" t="str">
            <v>září</v>
          </cell>
        </row>
        <row r="121">
          <cell r="A121" t="str">
            <v>říjen</v>
          </cell>
        </row>
        <row r="122">
          <cell r="A122" t="str">
            <v>listopad</v>
          </cell>
        </row>
        <row r="123">
          <cell r="A123" t="str">
            <v>prosinec</v>
          </cell>
        </row>
        <row r="124">
          <cell r="A124">
            <v>2006</v>
          </cell>
        </row>
        <row r="125">
          <cell r="A125" t="str">
            <v>leden</v>
          </cell>
        </row>
        <row r="126">
          <cell r="A126" t="str">
            <v>únor</v>
          </cell>
        </row>
        <row r="127">
          <cell r="A127" t="str">
            <v>březen</v>
          </cell>
        </row>
        <row r="128">
          <cell r="A128" t="str">
            <v>duben</v>
          </cell>
        </row>
        <row r="129">
          <cell r="A129" t="str">
            <v>květen</v>
          </cell>
        </row>
        <row r="130">
          <cell r="A130" t="str">
            <v>červen</v>
          </cell>
        </row>
        <row r="131">
          <cell r="A131" t="str">
            <v>červenec</v>
          </cell>
        </row>
        <row r="132">
          <cell r="A132" t="str">
            <v>srpen</v>
          </cell>
        </row>
        <row r="133">
          <cell r="A133" t="str">
            <v>září</v>
          </cell>
        </row>
        <row r="134">
          <cell r="A134" t="str">
            <v>říjen</v>
          </cell>
        </row>
        <row r="135">
          <cell r="A135" t="str">
            <v>listopad</v>
          </cell>
        </row>
        <row r="136">
          <cell r="A136" t="str">
            <v>prosinec</v>
          </cell>
        </row>
        <row r="137">
          <cell r="A137">
            <v>2007</v>
          </cell>
        </row>
        <row r="138">
          <cell r="A138" t="str">
            <v>leden</v>
          </cell>
        </row>
        <row r="139">
          <cell r="A139" t="str">
            <v>únor</v>
          </cell>
        </row>
        <row r="140">
          <cell r="A140" t="str">
            <v>březen</v>
          </cell>
        </row>
        <row r="141">
          <cell r="A141" t="str">
            <v>duben</v>
          </cell>
        </row>
        <row r="142">
          <cell r="A142" t="str">
            <v>květen</v>
          </cell>
        </row>
        <row r="143">
          <cell r="A143" t="str">
            <v>červen</v>
          </cell>
        </row>
        <row r="144">
          <cell r="A144" t="str">
            <v>červenec</v>
          </cell>
        </row>
        <row r="145">
          <cell r="A145" t="str">
            <v>srpen</v>
          </cell>
        </row>
        <row r="146">
          <cell r="A146" t="str">
            <v>září</v>
          </cell>
        </row>
        <row r="147">
          <cell r="A147" t="str">
            <v>říjen</v>
          </cell>
        </row>
        <row r="148">
          <cell r="A148" t="str">
            <v>listopad</v>
          </cell>
        </row>
        <row r="149">
          <cell r="A149" t="str">
            <v>prosinec</v>
          </cell>
        </row>
        <row r="151">
          <cell r="A151" t="str">
            <v>Zdroj: Účetní zprávy ČSSZ</v>
          </cell>
        </row>
        <row r="152">
          <cell r="A152" t="str">
            <v>*) podle počtu OSVČ povinných platit zálohy na DP</v>
          </cell>
        </row>
        <row r="153">
          <cell r="A153" t="str">
            <v>**) podle počtu OSVČ vykonávajících činnost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vyd_od_zac"/>
      <sheetName val="vyd_mes"/>
      <sheetName val="vyd_R"/>
      <sheetName val="vyd_Rc"/>
      <sheetName val="vyd_P"/>
      <sheetName val="vyd_Q"/>
      <sheetName val="vyd_Q2"/>
      <sheetName val="vyd_R_poj"/>
      <sheetName val="vyd_Rc_poj"/>
      <sheetName val="vyd_P_poj"/>
      <sheetName val="vyd_Q _poj"/>
      <sheetName val="vyd_Q2_poj"/>
      <sheetName val="vyd_R_vyv"/>
      <sheetName val="vyd_Rc_vyv"/>
      <sheetName val="poj_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 topLeftCell="A1">
      <selection activeCell="A2" sqref="A2"/>
    </sheetView>
  </sheetViews>
  <sheetFormatPr defaultColWidth="9.00390625" defaultRowHeight="12.75"/>
  <cols>
    <col min="1" max="2" width="9.25390625" style="1" customWidth="1"/>
    <col min="3" max="3" width="10.75390625" style="1" customWidth="1"/>
    <col min="4" max="4" width="10.125" style="1" customWidth="1"/>
    <col min="5" max="11" width="9.25390625" style="1" customWidth="1"/>
    <col min="12" max="16" width="11.875" style="1" customWidth="1"/>
    <col min="17" max="16384" width="9.25390625" style="1" customWidth="1"/>
  </cols>
  <sheetData>
    <row r="1" ht="7.5" customHeight="1"/>
    <row r="2" ht="12">
      <c r="A2" s="1" t="s">
        <v>36</v>
      </c>
    </row>
    <row r="3" s="5" customFormat="1" ht="8.25" customHeight="1"/>
    <row r="4" spans="1:12" s="7" customFormat="1" ht="12.75">
      <c r="A4" s="6" t="s">
        <v>34</v>
      </c>
      <c r="C4" s="6"/>
      <c r="D4" s="8"/>
      <c r="E4" s="8"/>
      <c r="F4" s="9"/>
      <c r="K4" s="10"/>
      <c r="L4" s="10"/>
    </row>
    <row r="5" spans="1:13" ht="9" customHeight="1">
      <c r="A5" s="34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2"/>
    </row>
    <row r="6" spans="1:14" ht="12">
      <c r="A6" s="72" t="s">
        <v>0</v>
      </c>
      <c r="B6" s="73"/>
      <c r="C6" s="78" t="s">
        <v>18</v>
      </c>
      <c r="D6" s="79"/>
      <c r="E6" s="79"/>
      <c r="F6" s="79"/>
      <c r="G6" s="79"/>
      <c r="H6" s="80" t="s">
        <v>19</v>
      </c>
      <c r="I6" s="83" t="s">
        <v>20</v>
      </c>
      <c r="J6" s="83"/>
      <c r="K6" s="83"/>
      <c r="L6" s="35" t="s">
        <v>21</v>
      </c>
      <c r="M6" s="36"/>
      <c r="N6" s="37"/>
    </row>
    <row r="7" spans="1:14" ht="12">
      <c r="A7" s="74"/>
      <c r="B7" s="75"/>
      <c r="C7" s="84" t="s">
        <v>1</v>
      </c>
      <c r="D7" s="78" t="s">
        <v>2</v>
      </c>
      <c r="E7" s="79"/>
      <c r="F7" s="78" t="s">
        <v>22</v>
      </c>
      <c r="G7" s="86"/>
      <c r="H7" s="81"/>
      <c r="I7" s="87" t="s">
        <v>23</v>
      </c>
      <c r="J7" s="87"/>
      <c r="K7" s="87"/>
      <c r="L7" s="21" t="s">
        <v>24</v>
      </c>
      <c r="M7" s="12" t="s">
        <v>25</v>
      </c>
      <c r="N7" s="38" t="s">
        <v>3</v>
      </c>
    </row>
    <row r="8" spans="1:14" ht="12">
      <c r="A8" s="76"/>
      <c r="B8" s="77"/>
      <c r="C8" s="85"/>
      <c r="D8" s="39" t="s">
        <v>26</v>
      </c>
      <c r="E8" s="40" t="s">
        <v>27</v>
      </c>
      <c r="F8" s="41" t="s">
        <v>28</v>
      </c>
      <c r="G8" s="42" t="s">
        <v>29</v>
      </c>
      <c r="H8" s="82"/>
      <c r="I8" s="71" t="s">
        <v>37</v>
      </c>
      <c r="J8" s="44" t="s">
        <v>30</v>
      </c>
      <c r="K8" s="45" t="s">
        <v>31</v>
      </c>
      <c r="L8" s="43" t="s">
        <v>32</v>
      </c>
      <c r="M8" s="46"/>
      <c r="N8" s="47"/>
    </row>
    <row r="9" spans="1:14" ht="17.25" customHeight="1">
      <c r="A9" s="66">
        <v>40330</v>
      </c>
      <c r="B9" s="67" t="s">
        <v>10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4" ht="12">
      <c r="A10" s="48" t="s">
        <v>4</v>
      </c>
      <c r="B10" s="49" t="s">
        <v>5</v>
      </c>
      <c r="C10" s="50">
        <v>747715</v>
      </c>
      <c r="D10" s="51">
        <v>540823</v>
      </c>
      <c r="E10" s="52">
        <v>40220</v>
      </c>
      <c r="F10" s="51">
        <v>165195</v>
      </c>
      <c r="G10" s="52">
        <v>1477</v>
      </c>
      <c r="H10" s="36">
        <v>1576</v>
      </c>
      <c r="I10" s="51">
        <v>126782</v>
      </c>
      <c r="J10" s="53">
        <v>29117</v>
      </c>
      <c r="K10" s="52">
        <v>87728</v>
      </c>
      <c r="L10" s="36">
        <v>95061</v>
      </c>
      <c r="M10" s="37">
        <v>20167</v>
      </c>
      <c r="N10" s="37">
        <v>1108146</v>
      </c>
    </row>
    <row r="11" spans="1:14" ht="12">
      <c r="A11" s="54"/>
      <c r="B11" s="2" t="s">
        <v>6</v>
      </c>
      <c r="C11" s="13">
        <v>893914</v>
      </c>
      <c r="D11" s="31">
        <v>647246</v>
      </c>
      <c r="E11" s="28">
        <v>31298</v>
      </c>
      <c r="F11" s="31">
        <v>214192</v>
      </c>
      <c r="G11" s="28">
        <v>1178</v>
      </c>
      <c r="H11" s="15">
        <v>4329</v>
      </c>
      <c r="I11" s="31">
        <v>106057</v>
      </c>
      <c r="J11" s="25">
        <v>24836</v>
      </c>
      <c r="K11" s="28">
        <v>76633</v>
      </c>
      <c r="L11" s="15">
        <v>579324</v>
      </c>
      <c r="M11" s="14">
        <v>25854</v>
      </c>
      <c r="N11" s="14">
        <v>1710947</v>
      </c>
    </row>
    <row r="12" spans="1:14" ht="12">
      <c r="A12" s="54"/>
      <c r="B12" s="2" t="s">
        <v>1</v>
      </c>
      <c r="C12" s="13">
        <v>1641629</v>
      </c>
      <c r="D12" s="31">
        <v>1188069</v>
      </c>
      <c r="E12" s="30">
        <v>71518</v>
      </c>
      <c r="F12" s="31">
        <v>379387</v>
      </c>
      <c r="G12" s="28">
        <v>2655</v>
      </c>
      <c r="H12" s="17">
        <v>5905</v>
      </c>
      <c r="I12" s="31">
        <v>232839</v>
      </c>
      <c r="J12" s="25">
        <v>53953</v>
      </c>
      <c r="K12" s="28">
        <v>164361</v>
      </c>
      <c r="L12" s="17">
        <f>L10+L11</f>
        <v>674385</v>
      </c>
      <c r="M12" s="16">
        <v>46021</v>
      </c>
      <c r="N12" s="14">
        <v>2819093</v>
      </c>
    </row>
    <row r="13" spans="1:14" ht="12">
      <c r="A13" s="55" t="s">
        <v>7</v>
      </c>
      <c r="B13" s="3" t="s">
        <v>5</v>
      </c>
      <c r="C13" s="18">
        <v>84576</v>
      </c>
      <c r="D13" s="32">
        <v>69884</v>
      </c>
      <c r="E13" s="29">
        <v>5828</v>
      </c>
      <c r="F13" s="32">
        <v>8756</v>
      </c>
      <c r="G13" s="29">
        <v>108</v>
      </c>
      <c r="H13" s="3">
        <v>53</v>
      </c>
      <c r="I13" s="32">
        <v>2284</v>
      </c>
      <c r="J13" s="26">
        <v>197</v>
      </c>
      <c r="K13" s="29">
        <v>655</v>
      </c>
      <c r="L13" s="3">
        <v>0</v>
      </c>
      <c r="M13" s="19">
        <v>0</v>
      </c>
      <c r="N13" s="56">
        <v>87765</v>
      </c>
    </row>
    <row r="14" spans="1:14" ht="12">
      <c r="A14" s="54"/>
      <c r="B14" s="2" t="s">
        <v>6</v>
      </c>
      <c r="C14" s="13">
        <v>519502</v>
      </c>
      <c r="D14" s="31">
        <v>451106</v>
      </c>
      <c r="E14" s="28">
        <v>30907</v>
      </c>
      <c r="F14" s="31">
        <v>37025</v>
      </c>
      <c r="G14" s="28">
        <v>464</v>
      </c>
      <c r="H14" s="2">
        <v>8367</v>
      </c>
      <c r="I14" s="31">
        <v>8925</v>
      </c>
      <c r="J14" s="25">
        <v>823</v>
      </c>
      <c r="K14" s="28">
        <v>2292</v>
      </c>
      <c r="L14" s="2">
        <v>0</v>
      </c>
      <c r="M14" s="15">
        <v>0</v>
      </c>
      <c r="N14" s="14">
        <v>539909</v>
      </c>
    </row>
    <row r="15" spans="1:14" ht="12">
      <c r="A15" s="57"/>
      <c r="B15" s="4" t="s">
        <v>1</v>
      </c>
      <c r="C15" s="20">
        <v>604078</v>
      </c>
      <c r="D15" s="33">
        <v>520990</v>
      </c>
      <c r="E15" s="30">
        <v>36735</v>
      </c>
      <c r="F15" s="33">
        <v>45781</v>
      </c>
      <c r="G15" s="30">
        <v>572</v>
      </c>
      <c r="H15" s="4">
        <v>8420</v>
      </c>
      <c r="I15" s="33">
        <v>11209</v>
      </c>
      <c r="J15" s="27">
        <v>1020</v>
      </c>
      <c r="K15" s="30">
        <v>2947</v>
      </c>
      <c r="L15" s="4">
        <v>0</v>
      </c>
      <c r="M15" s="17">
        <v>0</v>
      </c>
      <c r="N15" s="16">
        <v>627674</v>
      </c>
    </row>
    <row r="16" spans="1:14" ht="12">
      <c r="A16" s="54" t="s">
        <v>1</v>
      </c>
      <c r="B16" s="2" t="s">
        <v>5</v>
      </c>
      <c r="C16" s="13">
        <v>832291</v>
      </c>
      <c r="D16" s="31">
        <v>610707</v>
      </c>
      <c r="E16" s="28">
        <v>46048</v>
      </c>
      <c r="F16" s="31">
        <v>173951</v>
      </c>
      <c r="G16" s="28">
        <v>1585</v>
      </c>
      <c r="H16" s="2">
        <v>1629</v>
      </c>
      <c r="I16" s="31">
        <v>129066</v>
      </c>
      <c r="J16" s="25">
        <v>29314</v>
      </c>
      <c r="K16" s="28">
        <v>88383</v>
      </c>
      <c r="L16" s="2">
        <v>7296</v>
      </c>
      <c r="M16" s="15">
        <v>20167</v>
      </c>
      <c r="N16" s="14">
        <v>1108146</v>
      </c>
    </row>
    <row r="17" spans="1:14" ht="12">
      <c r="A17" s="54"/>
      <c r="B17" s="2" t="s">
        <v>6</v>
      </c>
      <c r="C17" s="13">
        <v>1413416</v>
      </c>
      <c r="D17" s="31">
        <v>1098352</v>
      </c>
      <c r="E17" s="28">
        <v>62205</v>
      </c>
      <c r="F17" s="31">
        <v>251217</v>
      </c>
      <c r="G17" s="28">
        <v>1642</v>
      </c>
      <c r="H17" s="2">
        <v>12696</v>
      </c>
      <c r="I17" s="31">
        <v>114982</v>
      </c>
      <c r="J17" s="25">
        <v>25659</v>
      </c>
      <c r="K17" s="28">
        <v>78925</v>
      </c>
      <c r="L17" s="2">
        <v>39415</v>
      </c>
      <c r="M17" s="15">
        <v>25854</v>
      </c>
      <c r="N17" s="14">
        <v>1710947</v>
      </c>
    </row>
    <row r="18" spans="1:14" ht="12">
      <c r="A18" s="58"/>
      <c r="B18" s="59" t="s">
        <v>1</v>
      </c>
      <c r="C18" s="60">
        <v>2245707</v>
      </c>
      <c r="D18" s="61">
        <v>1709059</v>
      </c>
      <c r="E18" s="62">
        <v>108253</v>
      </c>
      <c r="F18" s="61">
        <v>425168</v>
      </c>
      <c r="G18" s="62">
        <v>3227</v>
      </c>
      <c r="H18" s="59">
        <v>14325</v>
      </c>
      <c r="I18" s="61">
        <v>244048</v>
      </c>
      <c r="J18" s="63">
        <v>54973</v>
      </c>
      <c r="K18" s="62">
        <v>167308</v>
      </c>
      <c r="L18" s="59">
        <v>46711</v>
      </c>
      <c r="M18" s="64">
        <v>46021</v>
      </c>
      <c r="N18" s="65">
        <v>2819093</v>
      </c>
    </row>
    <row r="19" spans="1:14" ht="24.75" customHeight="1">
      <c r="A19" s="70"/>
      <c r="B19" s="67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</row>
    <row r="20" spans="1:14" ht="13.5" customHeight="1">
      <c r="A20" s="48" t="s">
        <v>4</v>
      </c>
      <c r="B20" s="49" t="s">
        <v>5</v>
      </c>
      <c r="C20" s="50">
        <v>11253.80681810583</v>
      </c>
      <c r="D20" s="51">
        <v>11657</v>
      </c>
      <c r="E20" s="52">
        <v>10758</v>
      </c>
      <c r="F20" s="51">
        <v>10073</v>
      </c>
      <c r="G20" s="52">
        <v>9457</v>
      </c>
      <c r="H20" s="49">
        <v>4178.486675126904</v>
      </c>
      <c r="I20" s="51">
        <v>10142</v>
      </c>
      <c r="J20" s="53">
        <v>6978</v>
      </c>
      <c r="K20" s="52">
        <v>6432</v>
      </c>
      <c r="L20" s="49">
        <v>5660</v>
      </c>
      <c r="M20" s="36">
        <v>5153</v>
      </c>
      <c r="N20" s="37">
        <v>10407.981790135253</v>
      </c>
    </row>
    <row r="21" spans="1:14" ht="13.5" customHeight="1">
      <c r="A21" s="54"/>
      <c r="B21" s="2" t="s">
        <v>6</v>
      </c>
      <c r="C21" s="13">
        <v>9204.350342426676</v>
      </c>
      <c r="D21" s="31">
        <v>9591</v>
      </c>
      <c r="E21" s="28">
        <v>8477</v>
      </c>
      <c r="F21" s="31">
        <v>8154</v>
      </c>
      <c r="G21" s="28">
        <v>7202</v>
      </c>
      <c r="H21" s="2">
        <v>4490.963270963271</v>
      </c>
      <c r="I21" s="31">
        <v>9075</v>
      </c>
      <c r="J21" s="25">
        <v>6310</v>
      </c>
      <c r="K21" s="28">
        <v>5806</v>
      </c>
      <c r="L21" s="2">
        <v>6744</v>
      </c>
      <c r="M21" s="15">
        <v>5226</v>
      </c>
      <c r="N21" s="14">
        <v>8720.927786288745</v>
      </c>
    </row>
    <row r="22" spans="1:14" ht="13.5" customHeight="1">
      <c r="A22" s="54"/>
      <c r="B22" s="2" t="s">
        <v>1</v>
      </c>
      <c r="C22" s="13">
        <v>10138.038961300026</v>
      </c>
      <c r="D22" s="31">
        <v>10531</v>
      </c>
      <c r="E22" s="28">
        <v>9760</v>
      </c>
      <c r="F22" s="31">
        <v>8989</v>
      </c>
      <c r="G22" s="28">
        <v>8456</v>
      </c>
      <c r="H22" s="2">
        <v>4407.207451312447</v>
      </c>
      <c r="I22" s="31">
        <v>9656</v>
      </c>
      <c r="J22" s="25">
        <v>6671</v>
      </c>
      <c r="K22" s="28">
        <v>6140</v>
      </c>
      <c r="L22" s="2">
        <v>6574.685191924815</v>
      </c>
      <c r="M22" s="15">
        <v>5194</v>
      </c>
      <c r="N22" s="14">
        <v>9506.118584807378</v>
      </c>
    </row>
    <row r="23" spans="1:14" ht="13.5" customHeight="1">
      <c r="A23" s="55" t="s">
        <v>7</v>
      </c>
      <c r="B23" s="3" t="s">
        <v>5</v>
      </c>
      <c r="C23" s="18">
        <v>12467.606933409004</v>
      </c>
      <c r="D23" s="32">
        <v>12601</v>
      </c>
      <c r="E23" s="29">
        <v>12226</v>
      </c>
      <c r="F23" s="32">
        <v>11582</v>
      </c>
      <c r="G23" s="29">
        <v>10990</v>
      </c>
      <c r="H23" s="3">
        <v>6003.773584905661</v>
      </c>
      <c r="I23" s="32">
        <v>12596</v>
      </c>
      <c r="J23" s="26">
        <v>8890</v>
      </c>
      <c r="K23" s="29">
        <v>8416</v>
      </c>
      <c r="L23" s="3">
        <v>0</v>
      </c>
      <c r="M23" s="19">
        <v>0</v>
      </c>
      <c r="N23" s="56">
        <v>12429</v>
      </c>
    </row>
    <row r="24" spans="1:14" ht="13.5" customHeight="1">
      <c r="A24" s="54"/>
      <c r="B24" s="2" t="s">
        <v>6</v>
      </c>
      <c r="C24" s="13">
        <v>11047.14346239283</v>
      </c>
      <c r="D24" s="31">
        <v>11145</v>
      </c>
      <c r="E24" s="28">
        <v>10539</v>
      </c>
      <c r="F24" s="31">
        <v>10296</v>
      </c>
      <c r="G24" s="28">
        <v>9695</v>
      </c>
      <c r="H24" s="2">
        <v>8814.88586112107</v>
      </c>
      <c r="I24" s="31">
        <v>11280</v>
      </c>
      <c r="J24" s="25">
        <v>8800</v>
      </c>
      <c r="K24" s="28">
        <v>8452</v>
      </c>
      <c r="L24" s="2">
        <v>0</v>
      </c>
      <c r="M24" s="15">
        <v>0</v>
      </c>
      <c r="N24" s="14">
        <v>11002</v>
      </c>
    </row>
    <row r="25" spans="1:14" ht="13.5" customHeight="1">
      <c r="A25" s="57"/>
      <c r="B25" s="4" t="s">
        <v>1</v>
      </c>
      <c r="C25" s="20">
        <v>11246.020293736901</v>
      </c>
      <c r="D25" s="33">
        <v>11340.303372425575</v>
      </c>
      <c r="E25" s="30">
        <v>10806.642194092827</v>
      </c>
      <c r="F25" s="33">
        <v>10541.958279635657</v>
      </c>
      <c r="G25" s="30">
        <v>9939.510489510489</v>
      </c>
      <c r="H25" s="4">
        <v>8797.191211401425</v>
      </c>
      <c r="I25" s="33">
        <v>11548.154518690339</v>
      </c>
      <c r="J25" s="27">
        <v>8817.382352941177</v>
      </c>
      <c r="K25" s="30">
        <v>8443.998642687478</v>
      </c>
      <c r="L25" s="4">
        <v>0</v>
      </c>
      <c r="M25" s="17">
        <v>0</v>
      </c>
      <c r="N25" s="16">
        <v>11201.531372973868</v>
      </c>
    </row>
    <row r="26" spans="1:14" ht="13.5" customHeight="1">
      <c r="A26" s="54" t="s">
        <v>1</v>
      </c>
      <c r="B26" s="2" t="s">
        <v>5</v>
      </c>
      <c r="C26" s="13">
        <v>11377.15112743019</v>
      </c>
      <c r="D26" s="31">
        <v>11765.023153492592</v>
      </c>
      <c r="E26" s="28">
        <v>10943.79534398888</v>
      </c>
      <c r="F26" s="31">
        <v>10148.957045374847</v>
      </c>
      <c r="G26" s="28">
        <v>9561.456782334384</v>
      </c>
      <c r="H26" s="2">
        <v>4237.8729281767955</v>
      </c>
      <c r="I26" s="31">
        <v>10185.426897866208</v>
      </c>
      <c r="J26" s="25">
        <v>6990.849287030088</v>
      </c>
      <c r="K26" s="28">
        <v>6446.703280042542</v>
      </c>
      <c r="L26" s="2">
        <v>5660</v>
      </c>
      <c r="M26" s="15">
        <v>5153</v>
      </c>
      <c r="N26" s="14">
        <v>10568</v>
      </c>
    </row>
    <row r="27" spans="1:14" ht="13.5" customHeight="1">
      <c r="A27" s="54"/>
      <c r="B27" s="2" t="s">
        <v>6</v>
      </c>
      <c r="C27" s="13">
        <v>9881.670191224664</v>
      </c>
      <c r="D27" s="31">
        <v>10229.245957580084</v>
      </c>
      <c r="E27" s="28">
        <v>9501.519475926372</v>
      </c>
      <c r="F27" s="31">
        <v>8469.693404506861</v>
      </c>
      <c r="G27" s="28">
        <v>7906.477466504263</v>
      </c>
      <c r="H27" s="2">
        <v>7340.542690611216</v>
      </c>
      <c r="I27" s="31">
        <v>9246.153963229028</v>
      </c>
      <c r="J27" s="25">
        <v>6389.865544253478</v>
      </c>
      <c r="K27" s="28">
        <v>5882.84044345898</v>
      </c>
      <c r="L27" s="2">
        <v>6744</v>
      </c>
      <c r="M27" s="15">
        <v>5226</v>
      </c>
      <c r="N27" s="14">
        <v>9440</v>
      </c>
    </row>
    <row r="28" spans="1:14" ht="13.5" customHeight="1">
      <c r="A28" s="58"/>
      <c r="B28" s="59" t="s">
        <v>1</v>
      </c>
      <c r="C28" s="60">
        <v>10436.077462019755</v>
      </c>
      <c r="D28" s="61">
        <v>10777.708255244554</v>
      </c>
      <c r="E28" s="62">
        <v>10115.171690391951</v>
      </c>
      <c r="F28" s="61">
        <v>9156.218565367102</v>
      </c>
      <c r="G28" s="62">
        <v>8718.958785249457</v>
      </c>
      <c r="H28" s="59">
        <v>6987.567888307155</v>
      </c>
      <c r="I28" s="61">
        <v>9742.9056906838</v>
      </c>
      <c r="J28" s="63">
        <v>6710.825186909938</v>
      </c>
      <c r="K28" s="62">
        <v>6180.583140076984</v>
      </c>
      <c r="L28" s="59">
        <v>6574.685191924815</v>
      </c>
      <c r="M28" s="64">
        <v>5194</v>
      </c>
      <c r="N28" s="65">
        <v>9884</v>
      </c>
    </row>
    <row r="29" spans="1:14" ht="24.75" customHeight="1">
      <c r="A29" s="70"/>
      <c r="B29" s="67" t="s">
        <v>11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</row>
    <row r="30" spans="1:14" ht="12">
      <c r="A30" s="48" t="s">
        <v>4</v>
      </c>
      <c r="B30" s="49" t="s">
        <v>5</v>
      </c>
      <c r="C30" s="50">
        <v>68.99239817310071</v>
      </c>
      <c r="D30" s="51">
        <v>70</v>
      </c>
      <c r="E30" s="52">
        <v>71</v>
      </c>
      <c r="F30" s="51">
        <v>65</v>
      </c>
      <c r="G30" s="52">
        <v>67</v>
      </c>
      <c r="H30" s="49">
        <v>73.98350253807106</v>
      </c>
      <c r="I30" s="51">
        <v>50</v>
      </c>
      <c r="J30" s="53">
        <v>50</v>
      </c>
      <c r="K30" s="52">
        <v>50</v>
      </c>
      <c r="L30" s="49">
        <v>53</v>
      </c>
      <c r="M30" s="36">
        <v>16</v>
      </c>
      <c r="N30" s="37">
        <v>63.26771274651331</v>
      </c>
    </row>
    <row r="31" spans="1:14" ht="12">
      <c r="A31" s="54"/>
      <c r="B31" s="2" t="s">
        <v>6</v>
      </c>
      <c r="C31" s="13">
        <v>66.98665419715991</v>
      </c>
      <c r="D31" s="31">
        <v>68</v>
      </c>
      <c r="E31" s="28">
        <v>72</v>
      </c>
      <c r="F31" s="31">
        <v>62</v>
      </c>
      <c r="G31" s="28">
        <v>64</v>
      </c>
      <c r="H31" s="2">
        <v>76.48833448833449</v>
      </c>
      <c r="I31" s="31">
        <v>50</v>
      </c>
      <c r="J31" s="25">
        <v>48</v>
      </c>
      <c r="K31" s="28">
        <v>48</v>
      </c>
      <c r="L31" s="2">
        <v>57</v>
      </c>
      <c r="M31" s="15">
        <v>17</v>
      </c>
      <c r="N31" s="14">
        <v>62.1774297674371</v>
      </c>
    </row>
    <row r="32" spans="1:14" ht="12">
      <c r="A32" s="54"/>
      <c r="B32" s="2" t="s">
        <v>1</v>
      </c>
      <c r="C32" s="13">
        <v>67.99072384808017</v>
      </c>
      <c r="D32" s="31">
        <v>69</v>
      </c>
      <c r="E32" s="28">
        <v>72</v>
      </c>
      <c r="F32" s="31">
        <v>63</v>
      </c>
      <c r="G32" s="28">
        <v>66</v>
      </c>
      <c r="H32" s="2">
        <v>75.55292125317527</v>
      </c>
      <c r="I32" s="31">
        <v>50</v>
      </c>
      <c r="J32" s="25">
        <v>49</v>
      </c>
      <c r="K32" s="28">
        <v>49</v>
      </c>
      <c r="L32" s="2">
        <v>56.37522211042367</v>
      </c>
      <c r="M32" s="15">
        <v>17</v>
      </c>
      <c r="N32" s="14">
        <v>62.700854560446906</v>
      </c>
    </row>
    <row r="33" spans="1:14" ht="12">
      <c r="A33" s="55" t="s">
        <v>7</v>
      </c>
      <c r="B33" s="3" t="s">
        <v>5</v>
      </c>
      <c r="C33" s="18">
        <v>75.88559402194475</v>
      </c>
      <c r="D33" s="32">
        <v>77</v>
      </c>
      <c r="E33" s="29">
        <v>76</v>
      </c>
      <c r="F33" s="32">
        <v>67</v>
      </c>
      <c r="G33" s="29">
        <v>69</v>
      </c>
      <c r="H33" s="3">
        <v>78.20754716981132</v>
      </c>
      <c r="I33" s="32">
        <v>59</v>
      </c>
      <c r="J33" s="26">
        <v>57</v>
      </c>
      <c r="K33" s="29">
        <v>57</v>
      </c>
      <c r="L33" s="3">
        <v>0</v>
      </c>
      <c r="M33" s="19">
        <v>0</v>
      </c>
      <c r="N33" s="56">
        <v>76</v>
      </c>
    </row>
    <row r="34" spans="1:14" ht="12">
      <c r="A34" s="54"/>
      <c r="B34" s="2" t="s">
        <v>6</v>
      </c>
      <c r="C34" s="13">
        <v>75.0636628925394</v>
      </c>
      <c r="D34" s="31">
        <v>76</v>
      </c>
      <c r="E34" s="28">
        <v>76</v>
      </c>
      <c r="F34" s="31">
        <v>63</v>
      </c>
      <c r="G34" s="28">
        <v>65</v>
      </c>
      <c r="H34" s="2">
        <v>83.13708617186566</v>
      </c>
      <c r="I34" s="31">
        <v>58</v>
      </c>
      <c r="J34" s="25">
        <v>54</v>
      </c>
      <c r="K34" s="28">
        <v>54</v>
      </c>
      <c r="L34" s="2">
        <v>0</v>
      </c>
      <c r="M34" s="15">
        <v>0</v>
      </c>
      <c r="N34" s="14">
        <v>75</v>
      </c>
    </row>
    <row r="35" spans="1:14" ht="12">
      <c r="A35" s="57"/>
      <c r="B35" s="4" t="s">
        <v>1</v>
      </c>
      <c r="C35" s="20">
        <v>75.17874016269423</v>
      </c>
      <c r="D35" s="33">
        <v>76.13413693161097</v>
      </c>
      <c r="E35" s="30">
        <v>76</v>
      </c>
      <c r="F35" s="33">
        <v>63.76503352919333</v>
      </c>
      <c r="G35" s="30">
        <v>65.75524475524476</v>
      </c>
      <c r="H35" s="4">
        <v>83.10605700712588</v>
      </c>
      <c r="I35" s="33">
        <v>58.20376483183156</v>
      </c>
      <c r="J35" s="27">
        <v>54.57941176470588</v>
      </c>
      <c r="K35" s="30">
        <v>54.666779776043434</v>
      </c>
      <c r="L35" s="4">
        <v>0</v>
      </c>
      <c r="M35" s="17">
        <v>0</v>
      </c>
      <c r="N35" s="16">
        <v>75.13982576942809</v>
      </c>
    </row>
    <row r="36" spans="1:14" ht="12">
      <c r="A36" s="54" t="s">
        <v>1</v>
      </c>
      <c r="B36" s="2" t="s">
        <v>5</v>
      </c>
      <c r="C36" s="13">
        <v>69.69287304560544</v>
      </c>
      <c r="D36" s="31">
        <v>70.80101914666116</v>
      </c>
      <c r="E36" s="28">
        <v>71.63281792911744</v>
      </c>
      <c r="F36" s="31">
        <v>65.10067202832981</v>
      </c>
      <c r="G36" s="28">
        <v>67.13627760252366</v>
      </c>
      <c r="H36" s="2">
        <v>74.12093308778391</v>
      </c>
      <c r="I36" s="31">
        <v>50.15926735158756</v>
      </c>
      <c r="J36" s="25">
        <v>50.047042368834006</v>
      </c>
      <c r="K36" s="28">
        <v>50.05187649208558</v>
      </c>
      <c r="L36" s="2">
        <v>53</v>
      </c>
      <c r="M36" s="15">
        <v>16</v>
      </c>
      <c r="N36" s="14">
        <v>64</v>
      </c>
    </row>
    <row r="37" spans="1:14" ht="12">
      <c r="A37" s="54"/>
      <c r="B37" s="2" t="s">
        <v>6</v>
      </c>
      <c r="C37" s="13">
        <v>69.95536416737889</v>
      </c>
      <c r="D37" s="31">
        <v>71.28569347531574</v>
      </c>
      <c r="E37" s="28">
        <v>73.98742866329073</v>
      </c>
      <c r="F37" s="31">
        <v>62.147382541786584</v>
      </c>
      <c r="G37" s="28">
        <v>64.28258221680878</v>
      </c>
      <c r="H37" s="2">
        <v>80.87003780718337</v>
      </c>
      <c r="I37" s="31">
        <v>50.62096676001461</v>
      </c>
      <c r="J37" s="25">
        <v>48.1924470945867</v>
      </c>
      <c r="K37" s="28">
        <v>48.17424136838771</v>
      </c>
      <c r="L37" s="2">
        <v>57</v>
      </c>
      <c r="M37" s="15">
        <v>17</v>
      </c>
      <c r="N37" s="14">
        <v>66</v>
      </c>
    </row>
    <row r="38" spans="1:14" ht="12">
      <c r="A38" s="58"/>
      <c r="B38" s="59" t="s">
        <v>1</v>
      </c>
      <c r="C38" s="60">
        <v>69.9242452376913</v>
      </c>
      <c r="D38" s="61">
        <v>71.17477219920436</v>
      </c>
      <c r="E38" s="62">
        <v>73.35737577711473</v>
      </c>
      <c r="F38" s="61">
        <v>63.082376848680994</v>
      </c>
      <c r="G38" s="62">
        <v>65.95661605206074</v>
      </c>
      <c r="H38" s="59">
        <v>79.99253054101221</v>
      </c>
      <c r="I38" s="61">
        <v>50.376794728905786</v>
      </c>
      <c r="J38" s="63">
        <v>49.10352354792352</v>
      </c>
      <c r="K38" s="62">
        <v>49.099815908384535</v>
      </c>
      <c r="L38" s="59">
        <v>56.37522211042367</v>
      </c>
      <c r="M38" s="64">
        <v>17</v>
      </c>
      <c r="N38" s="65">
        <v>65</v>
      </c>
    </row>
    <row r="39" spans="1:14" ht="12" hidden="1">
      <c r="A39" s="22"/>
      <c r="B39" s="2"/>
      <c r="C39" s="1">
        <v>6</v>
      </c>
      <c r="D39" s="1">
        <v>1</v>
      </c>
      <c r="E39" s="1">
        <v>2</v>
      </c>
      <c r="F39" s="1">
        <v>4</v>
      </c>
      <c r="G39" s="1">
        <v>5</v>
      </c>
      <c r="H39" s="1">
        <v>3</v>
      </c>
      <c r="I39" s="1">
        <v>8</v>
      </c>
      <c r="J39" s="1">
        <v>9</v>
      </c>
      <c r="K39" s="1">
        <v>10</v>
      </c>
      <c r="L39" s="1">
        <v>23</v>
      </c>
      <c r="M39" s="1">
        <v>35</v>
      </c>
      <c r="N39" s="2">
        <v>37</v>
      </c>
    </row>
    <row r="40" spans="1:14" ht="12" hidden="1">
      <c r="A40" s="22"/>
      <c r="B40" s="2"/>
      <c r="C40" s="1">
        <v>3</v>
      </c>
      <c r="H40" s="1">
        <v>7</v>
      </c>
      <c r="L40" s="1">
        <v>11</v>
      </c>
      <c r="M40" s="2"/>
      <c r="N40" s="2"/>
    </row>
    <row r="41" spans="1:14" ht="12" hidden="1">
      <c r="A41" s="22"/>
      <c r="B41" s="2"/>
      <c r="D41" s="1">
        <v>24</v>
      </c>
      <c r="E41" s="1">
        <v>25</v>
      </c>
      <c r="F41" s="1">
        <v>27</v>
      </c>
      <c r="G41" s="1">
        <v>28</v>
      </c>
      <c r="H41" s="1">
        <v>26</v>
      </c>
      <c r="I41" s="1">
        <v>30</v>
      </c>
      <c r="J41" s="1">
        <v>31</v>
      </c>
      <c r="K41" s="1">
        <v>32</v>
      </c>
      <c r="M41" s="2"/>
      <c r="N41" s="2">
        <v>33</v>
      </c>
    </row>
    <row r="42" spans="1:14" ht="12" hidden="1">
      <c r="A42" s="22"/>
      <c r="B42" s="2"/>
      <c r="H42" s="1">
        <v>29</v>
      </c>
      <c r="M42" s="2"/>
      <c r="N42" s="2"/>
    </row>
    <row r="43" spans="1:14" ht="12" hidden="1">
      <c r="A43" s="22"/>
      <c r="B43" s="2"/>
      <c r="C43" s="2"/>
      <c r="D43" s="2">
        <v>12</v>
      </c>
      <c r="E43" s="2">
        <v>13</v>
      </c>
      <c r="F43" s="2">
        <v>15</v>
      </c>
      <c r="G43" s="2">
        <v>16</v>
      </c>
      <c r="H43" s="2">
        <v>14</v>
      </c>
      <c r="I43" s="2">
        <v>18</v>
      </c>
      <c r="J43" s="2">
        <v>19</v>
      </c>
      <c r="K43" s="2">
        <v>20</v>
      </c>
      <c r="L43" s="2"/>
      <c r="M43" s="2"/>
      <c r="N43" s="2">
        <v>21</v>
      </c>
    </row>
    <row r="44" spans="1:14" ht="12" hidden="1">
      <c r="A44" s="22"/>
      <c r="B44" s="2"/>
      <c r="C44" s="2"/>
      <c r="D44" s="2"/>
      <c r="E44" s="2"/>
      <c r="F44" s="2"/>
      <c r="G44" s="2"/>
      <c r="H44" s="2">
        <v>17</v>
      </c>
      <c r="I44" s="2"/>
      <c r="J44" s="2"/>
      <c r="K44" s="2"/>
      <c r="L44" s="2"/>
      <c r="M44" s="2"/>
      <c r="N44" s="2"/>
    </row>
    <row r="45" spans="1:2" s="24" customFormat="1" ht="15" customHeight="1">
      <c r="A45" s="23" t="s">
        <v>8</v>
      </c>
      <c r="B45" s="24" t="s">
        <v>9</v>
      </c>
    </row>
    <row r="46" spans="1:2" s="24" customFormat="1" ht="10.5" customHeight="1">
      <c r="A46" s="23"/>
      <c r="B46" s="24" t="s">
        <v>12</v>
      </c>
    </row>
    <row r="47" spans="1:2" s="24" customFormat="1" ht="10.5" customHeight="1">
      <c r="A47" s="23"/>
      <c r="B47" s="24" t="s">
        <v>13</v>
      </c>
    </row>
    <row r="48" s="24" customFormat="1" ht="10.5" customHeight="1">
      <c r="B48" s="24" t="s">
        <v>14</v>
      </c>
    </row>
    <row r="49" s="24" customFormat="1" ht="10.5" customHeight="1">
      <c r="B49" s="24" t="s">
        <v>15</v>
      </c>
    </row>
    <row r="50" s="24" customFormat="1" ht="10.5" customHeight="1">
      <c r="B50" s="24" t="s">
        <v>16</v>
      </c>
    </row>
    <row r="51" s="24" customFormat="1" ht="10.5" customHeight="1">
      <c r="B51" s="24" t="s">
        <v>17</v>
      </c>
    </row>
    <row r="52" s="24" customFormat="1" ht="11.25">
      <c r="A52" s="24" t="s">
        <v>33</v>
      </c>
    </row>
  </sheetData>
  <mergeCells count="8">
    <mergeCell ref="A6:B8"/>
    <mergeCell ref="C6:G6"/>
    <mergeCell ref="H6:H8"/>
    <mergeCell ref="I6:K6"/>
    <mergeCell ref="C7:C8"/>
    <mergeCell ref="D7:E7"/>
    <mergeCell ref="F7:G7"/>
    <mergeCell ref="I7:K7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 </dc:creator>
  <cp:keywords/>
  <dc:description/>
  <cp:lastModifiedBy>system service</cp:lastModifiedBy>
  <cp:lastPrinted>2010-11-03T12:50:56Z</cp:lastPrinted>
  <dcterms:created xsi:type="dcterms:W3CDTF">1998-09-24T06:59:17Z</dcterms:created>
  <dcterms:modified xsi:type="dcterms:W3CDTF">2011-08-10T13:18:52Z</dcterms:modified>
  <cp:category/>
  <cp:version/>
  <cp:contentType/>
  <cp:contentStatus/>
</cp:coreProperties>
</file>