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R6" sheetId="1" r:id="rId1"/>
  </sheets>
  <definedNames>
    <definedName name="_xlnm.Print_Area" localSheetId="0">'R6'!$A$1:$Q$52</definedName>
  </definedNames>
  <calcPr fullCalcOnLoad="1"/>
</workbook>
</file>

<file path=xl/sharedStrings.xml><?xml version="1.0" encoding="utf-8"?>
<sst xmlns="http://schemas.openxmlformats.org/spreadsheetml/2006/main" count="61" uniqueCount="50">
  <si>
    <t>Celkem</t>
  </si>
  <si>
    <t>v tom ve věku: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</si>
  <si>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</si>
  <si>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</si>
  <si>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</si>
  <si>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</si>
  <si>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</si>
  <si>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</si>
  <si>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</si>
  <si>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</si>
  <si>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</si>
  <si>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</si>
  <si>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</si>
  <si>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</si>
  <si>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</si>
  <si>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</si>
  <si>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</si>
  <si>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</si>
  <si>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</si>
  <si>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</si>
  <si>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95 a více</t>
  </si>
  <si>
    <t>0 - 14</t>
  </si>
  <si>
    <t>15 - 64</t>
  </si>
  <si>
    <t>65 a více</t>
  </si>
  <si>
    <t>Index stáří (65+ / 0-14)</t>
  </si>
  <si>
    <t>Průměrný věk obyvatel</t>
  </si>
  <si>
    <t>Podíl obyvatel 
ve věkové skupině (%):</t>
  </si>
  <si>
    <t>Kraj celkem</t>
  </si>
  <si>
    <t>v tom správní obvody obcí s rozšířenou působností</t>
  </si>
  <si>
    <t>Muži</t>
  </si>
  <si>
    <t>Ženy</t>
  </si>
  <si>
    <t>85 - 89</t>
  </si>
  <si>
    <t>90 - 94</t>
  </si>
  <si>
    <t>(předběžné údaje)</t>
  </si>
  <si>
    <t>Broumov</t>
  </si>
  <si>
    <t>Dobruška</t>
  </si>
  <si>
    <t>Dvůr Králové 
nad Labem</t>
  </si>
  <si>
    <t>Hořice</t>
  </si>
  <si>
    <t>Hradec
Králové</t>
  </si>
  <si>
    <t>Jaroměř</t>
  </si>
  <si>
    <t>Jičín</t>
  </si>
  <si>
    <t>Kostelec
 nad Orlicí</t>
  </si>
  <si>
    <t>Náchod</t>
  </si>
  <si>
    <t>Nová Paka</t>
  </si>
  <si>
    <t>Nové Město 
nad Metují</t>
  </si>
  <si>
    <t>Nový
 Bydžov</t>
  </si>
  <si>
    <t>Rychnov
nad Kněžnou</t>
  </si>
  <si>
    <t>Trutnov</t>
  </si>
  <si>
    <t>Vrchlabí</t>
  </si>
  <si>
    <t>Tab. R.6 Počet obyvatel ve  správních obvodech obcí s rozšířenou působností Královéhradeckého kraje podle pětiletých věkových skupin k 31. 12. 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</si>
</sst>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_ ;\-#,##0\ "/>
    <numFmt numFmtId="171" formatCode="#,##0.0_ ;\-#,##0.0\ 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170" fontId="3" fillId="0" borderId="6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/>
    </xf>
    <xf numFmtId="170" fontId="3" fillId="0" borderId="8" xfId="0" applyNumberFormat="1" applyFont="1" applyFill="1" applyBorder="1" applyAlignment="1">
      <alignment/>
    </xf>
    <xf numFmtId="170" fontId="3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0" fontId="1" fillId="0" borderId="6" xfId="0" applyNumberFormat="1" applyFont="1" applyFill="1" applyBorder="1" applyAlignment="1">
      <alignment horizontal="right"/>
    </xf>
    <xf numFmtId="170" fontId="1" fillId="0" borderId="7" xfId="0" applyNumberFormat="1" applyFont="1" applyFill="1" applyBorder="1" applyAlignment="1">
      <alignment/>
    </xf>
    <xf numFmtId="170" fontId="1" fillId="0" borderId="9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70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171" fontId="1" fillId="0" borderId="6" xfId="0" applyNumberFormat="1" applyFont="1" applyFill="1" applyBorder="1" applyAlignment="1">
      <alignment horizontal="right"/>
    </xf>
    <xf numFmtId="171" fontId="1" fillId="0" borderId="7" xfId="0" applyNumberFormat="1" applyFont="1" applyFill="1" applyBorder="1" applyAlignment="1">
      <alignment/>
    </xf>
    <xf numFmtId="171" fontId="1" fillId="0" borderId="8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170" fontId="1" fillId="0" borderId="6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0" fontId="1" fillId="0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70" fontId="3" fillId="0" borderId="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0" fontId="1" fillId="0" borderId="3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0" fontId="3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171" fontId="1" fillId="0" borderId="6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A1" sqref="A1:Q1"/>
    </sheetView>
  </sheetViews>
  <sheetFormatPr defaultColWidth="9.00390625" defaultRowHeight="12.75"/>
  <cols>
    <col min="1" max="1" width="16.625" style="1" customWidth="1"/>
    <col min="2" max="4" width="8.625" style="1" customWidth="1"/>
    <col min="5" max="5" width="8.875" style="1" customWidth="1"/>
    <col min="6" max="8" width="8.625" style="1" customWidth="1"/>
    <col min="9" max="9" width="8.625" style="4" customWidth="1"/>
    <col min="10" max="12" width="8.625" style="1" customWidth="1"/>
    <col min="13" max="13" width="8.875" style="1" customWidth="1"/>
    <col min="14" max="17" width="8.625" style="1" customWidth="1"/>
    <col min="18" max="16384" width="9.125" style="1" customWidth="1"/>
  </cols>
  <sheetData>
    <row r="1" spans="1:17" ht="28.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12.75" customHeight="1">
      <c r="I2" s="1"/>
    </row>
    <row r="3" spans="1:17" ht="12" customHeight="1" thickBot="1">
      <c r="A3" s="2" t="s">
        <v>33</v>
      </c>
      <c r="B3" s="3"/>
      <c r="J3" s="5"/>
      <c r="K3" s="5"/>
      <c r="L3" s="5"/>
      <c r="M3" s="5"/>
      <c r="N3" s="5"/>
      <c r="O3" s="5"/>
      <c r="P3" s="5"/>
      <c r="Q3" s="5"/>
    </row>
    <row r="4" spans="1:17" ht="16.5" customHeight="1">
      <c r="A4" s="49"/>
      <c r="B4" s="51" t="s">
        <v>27</v>
      </c>
      <c r="C4" s="54" t="s">
        <v>28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ht="39.75" customHeight="1" thickBot="1">
      <c r="A5" s="50"/>
      <c r="B5" s="52"/>
      <c r="C5" s="6" t="s">
        <v>34</v>
      </c>
      <c r="D5" s="6" t="s">
        <v>35</v>
      </c>
      <c r="E5" s="7" t="s">
        <v>36</v>
      </c>
      <c r="F5" s="7" t="s">
        <v>37</v>
      </c>
      <c r="G5" s="7" t="s">
        <v>38</v>
      </c>
      <c r="H5" s="6" t="s">
        <v>39</v>
      </c>
      <c r="I5" s="6" t="s">
        <v>40</v>
      </c>
      <c r="J5" s="57" t="s">
        <v>41</v>
      </c>
      <c r="K5" s="9" t="s">
        <v>42</v>
      </c>
      <c r="L5" s="9" t="s">
        <v>43</v>
      </c>
      <c r="M5" s="8" t="s">
        <v>44</v>
      </c>
      <c r="N5" s="8" t="s">
        <v>45</v>
      </c>
      <c r="O5" s="8" t="s">
        <v>46</v>
      </c>
      <c r="P5" s="9" t="s">
        <v>47</v>
      </c>
      <c r="Q5" s="10" t="s">
        <v>48</v>
      </c>
    </row>
    <row r="6" spans="1:18" ht="15" customHeight="1">
      <c r="A6" s="11" t="s">
        <v>0</v>
      </c>
      <c r="B6" s="12">
        <v>554402</v>
      </c>
      <c r="C6" s="13">
        <v>17076</v>
      </c>
      <c r="D6" s="13">
        <v>20052</v>
      </c>
      <c r="E6" s="13">
        <v>27435</v>
      </c>
      <c r="F6" s="13">
        <v>18798</v>
      </c>
      <c r="G6" s="13">
        <v>145664</v>
      </c>
      <c r="H6" s="14">
        <v>19366</v>
      </c>
      <c r="I6" s="13">
        <v>47384</v>
      </c>
      <c r="J6" s="58">
        <v>25126</v>
      </c>
      <c r="K6" s="13">
        <v>61509</v>
      </c>
      <c r="L6" s="13">
        <v>13436</v>
      </c>
      <c r="M6" s="13">
        <v>14391</v>
      </c>
      <c r="N6" s="13">
        <v>17347</v>
      </c>
      <c r="O6" s="14">
        <v>34060</v>
      </c>
      <c r="P6" s="15">
        <v>64663</v>
      </c>
      <c r="Q6" s="15">
        <v>28095</v>
      </c>
      <c r="R6" s="4"/>
    </row>
    <row r="7" spans="1:18" ht="12.75" customHeight="1">
      <c r="A7" s="16" t="s">
        <v>1</v>
      </c>
      <c r="B7" s="12"/>
      <c r="C7" s="17"/>
      <c r="D7" s="17"/>
      <c r="E7" s="17"/>
      <c r="F7" s="17"/>
      <c r="G7" s="17"/>
      <c r="H7" s="18"/>
      <c r="I7" s="19"/>
      <c r="J7" s="59"/>
      <c r="K7" s="19"/>
      <c r="L7" s="19"/>
      <c r="M7" s="19"/>
      <c r="N7" s="19"/>
      <c r="O7" s="19"/>
      <c r="P7" s="19"/>
      <c r="Q7" s="20"/>
      <c r="R7" s="4"/>
    </row>
    <row r="8" spans="1:18" ht="12.75" customHeight="1">
      <c r="A8" s="21" t="s">
        <v>2</v>
      </c>
      <c r="B8" s="22">
        <v>6259</v>
      </c>
      <c r="C8" s="23">
        <v>181</v>
      </c>
      <c r="D8" s="23">
        <v>236</v>
      </c>
      <c r="E8" s="23">
        <v>294</v>
      </c>
      <c r="F8" s="23">
        <v>230</v>
      </c>
      <c r="G8" s="23">
        <v>1659</v>
      </c>
      <c r="H8" s="23">
        <v>245</v>
      </c>
      <c r="I8" s="23">
        <v>516</v>
      </c>
      <c r="J8" s="60">
        <v>280</v>
      </c>
      <c r="K8" s="23">
        <v>727</v>
      </c>
      <c r="L8" s="23">
        <v>148</v>
      </c>
      <c r="M8" s="23">
        <v>149</v>
      </c>
      <c r="N8" s="23">
        <v>188</v>
      </c>
      <c r="O8" s="23">
        <v>385</v>
      </c>
      <c r="P8" s="23">
        <v>724</v>
      </c>
      <c r="Q8" s="24">
        <v>297</v>
      </c>
      <c r="R8" s="4"/>
    </row>
    <row r="9" spans="1:18" ht="12.75" customHeight="1">
      <c r="A9" s="21" t="s">
        <v>3</v>
      </c>
      <c r="B9" s="22">
        <v>23329</v>
      </c>
      <c r="C9" s="23">
        <v>709</v>
      </c>
      <c r="D9" s="23">
        <v>911</v>
      </c>
      <c r="E9" s="23">
        <v>1169</v>
      </c>
      <c r="F9" s="23">
        <v>823</v>
      </c>
      <c r="G9" s="23">
        <v>6134</v>
      </c>
      <c r="H9" s="23">
        <v>838</v>
      </c>
      <c r="I9" s="23">
        <v>1946</v>
      </c>
      <c r="J9" s="60">
        <v>1068</v>
      </c>
      <c r="K9" s="23">
        <v>2609</v>
      </c>
      <c r="L9" s="23">
        <v>531</v>
      </c>
      <c r="M9" s="23">
        <v>582</v>
      </c>
      <c r="N9" s="23">
        <v>697</v>
      </c>
      <c r="O9" s="23">
        <v>1384</v>
      </c>
      <c r="P9" s="23">
        <v>2719</v>
      </c>
      <c r="Q9" s="24">
        <v>1209</v>
      </c>
      <c r="R9" s="4"/>
    </row>
    <row r="10" spans="1:18" ht="12.75" customHeight="1">
      <c r="A10" s="21" t="s">
        <v>4</v>
      </c>
      <c r="B10" s="22">
        <v>25002</v>
      </c>
      <c r="C10" s="23">
        <v>787</v>
      </c>
      <c r="D10" s="23">
        <v>967</v>
      </c>
      <c r="E10" s="23">
        <v>1221</v>
      </c>
      <c r="F10" s="23">
        <v>811</v>
      </c>
      <c r="G10" s="23">
        <v>6125</v>
      </c>
      <c r="H10" s="23">
        <v>999</v>
      </c>
      <c r="I10" s="23">
        <v>2108</v>
      </c>
      <c r="J10" s="60">
        <v>1237</v>
      </c>
      <c r="K10" s="23">
        <v>2841</v>
      </c>
      <c r="L10" s="23">
        <v>563</v>
      </c>
      <c r="M10" s="23">
        <v>667</v>
      </c>
      <c r="N10" s="23">
        <v>741</v>
      </c>
      <c r="O10" s="23">
        <v>1662</v>
      </c>
      <c r="P10" s="23">
        <v>2983</v>
      </c>
      <c r="Q10" s="24">
        <v>1290</v>
      </c>
      <c r="R10" s="4"/>
    </row>
    <row r="11" spans="1:18" ht="12.75" customHeight="1">
      <c r="A11" s="21" t="s">
        <v>5</v>
      </c>
      <c r="B11" s="22">
        <v>25221</v>
      </c>
      <c r="C11" s="23">
        <v>829</v>
      </c>
      <c r="D11" s="23">
        <v>951</v>
      </c>
      <c r="E11" s="23">
        <v>1256</v>
      </c>
      <c r="F11" s="23">
        <v>895</v>
      </c>
      <c r="G11" s="23">
        <v>6092</v>
      </c>
      <c r="H11" s="23">
        <v>988</v>
      </c>
      <c r="I11" s="23">
        <v>2055</v>
      </c>
      <c r="J11" s="60">
        <v>1090</v>
      </c>
      <c r="K11" s="23">
        <v>2956</v>
      </c>
      <c r="L11" s="23">
        <v>605</v>
      </c>
      <c r="M11" s="23">
        <v>677</v>
      </c>
      <c r="N11" s="23">
        <v>867</v>
      </c>
      <c r="O11" s="23">
        <v>1667</v>
      </c>
      <c r="P11" s="23">
        <v>3010</v>
      </c>
      <c r="Q11" s="24">
        <v>1283</v>
      </c>
      <c r="R11" s="4"/>
    </row>
    <row r="12" spans="1:18" ht="12.75" customHeight="1">
      <c r="A12" s="21" t="s">
        <v>6</v>
      </c>
      <c r="B12" s="22">
        <v>32904</v>
      </c>
      <c r="C12" s="23">
        <v>1216</v>
      </c>
      <c r="D12" s="23">
        <v>1284</v>
      </c>
      <c r="E12" s="23">
        <v>1643</v>
      </c>
      <c r="F12" s="23">
        <v>1058</v>
      </c>
      <c r="G12" s="23">
        <v>8174</v>
      </c>
      <c r="H12" s="23">
        <v>1195</v>
      </c>
      <c r="I12" s="23">
        <v>2803</v>
      </c>
      <c r="J12" s="60">
        <v>1536</v>
      </c>
      <c r="K12" s="23">
        <v>3576</v>
      </c>
      <c r="L12" s="23">
        <v>826</v>
      </c>
      <c r="M12" s="23">
        <v>865</v>
      </c>
      <c r="N12" s="23">
        <v>1151</v>
      </c>
      <c r="O12" s="23">
        <v>2099</v>
      </c>
      <c r="P12" s="23">
        <v>3848</v>
      </c>
      <c r="Q12" s="24">
        <v>1630</v>
      </c>
      <c r="R12" s="4"/>
    </row>
    <row r="13" spans="1:18" ht="12.75" customHeight="1">
      <c r="A13" s="21" t="s">
        <v>7</v>
      </c>
      <c r="B13" s="22">
        <v>36343</v>
      </c>
      <c r="C13" s="23">
        <v>1189</v>
      </c>
      <c r="D13" s="23">
        <v>1285</v>
      </c>
      <c r="E13" s="23">
        <v>1704</v>
      </c>
      <c r="F13" s="23">
        <v>1275</v>
      </c>
      <c r="G13" s="23">
        <v>9267</v>
      </c>
      <c r="H13" s="23">
        <v>1307</v>
      </c>
      <c r="I13" s="23">
        <v>3128</v>
      </c>
      <c r="J13" s="60">
        <v>1602</v>
      </c>
      <c r="K13" s="23">
        <v>4059</v>
      </c>
      <c r="L13" s="23">
        <v>976</v>
      </c>
      <c r="M13" s="23">
        <v>992</v>
      </c>
      <c r="N13" s="23">
        <v>1150</v>
      </c>
      <c r="O13" s="23">
        <v>2229</v>
      </c>
      <c r="P13" s="23">
        <v>4299</v>
      </c>
      <c r="Q13" s="24">
        <v>1881</v>
      </c>
      <c r="R13" s="4"/>
    </row>
    <row r="14" spans="1:18" ht="12.75" customHeight="1">
      <c r="A14" s="21" t="s">
        <v>8</v>
      </c>
      <c r="B14" s="22">
        <v>37885</v>
      </c>
      <c r="C14" s="23">
        <v>1056</v>
      </c>
      <c r="D14" s="23">
        <v>1367</v>
      </c>
      <c r="E14" s="23">
        <v>1738</v>
      </c>
      <c r="F14" s="23">
        <v>1303</v>
      </c>
      <c r="G14" s="23">
        <v>10215</v>
      </c>
      <c r="H14" s="23">
        <v>1390</v>
      </c>
      <c r="I14" s="23">
        <v>3362</v>
      </c>
      <c r="J14" s="60">
        <v>1656</v>
      </c>
      <c r="K14" s="23">
        <v>4064</v>
      </c>
      <c r="L14" s="23">
        <v>931</v>
      </c>
      <c r="M14" s="23">
        <v>917</v>
      </c>
      <c r="N14" s="23">
        <v>1079</v>
      </c>
      <c r="O14" s="23">
        <v>2480</v>
      </c>
      <c r="P14" s="23">
        <v>4349</v>
      </c>
      <c r="Q14" s="24">
        <v>1978</v>
      </c>
      <c r="R14" s="4"/>
    </row>
    <row r="15" spans="1:18" ht="12.75" customHeight="1">
      <c r="A15" s="21" t="s">
        <v>9</v>
      </c>
      <c r="B15" s="22">
        <v>46598</v>
      </c>
      <c r="C15" s="23">
        <v>1245</v>
      </c>
      <c r="D15" s="23">
        <v>1756</v>
      </c>
      <c r="E15" s="23">
        <v>2320</v>
      </c>
      <c r="F15" s="23">
        <v>1574</v>
      </c>
      <c r="G15" s="23">
        <v>12420</v>
      </c>
      <c r="H15" s="23">
        <v>1563</v>
      </c>
      <c r="I15" s="23">
        <v>4108</v>
      </c>
      <c r="J15" s="60">
        <v>2124</v>
      </c>
      <c r="K15" s="23">
        <v>4938</v>
      </c>
      <c r="L15" s="23">
        <v>1056</v>
      </c>
      <c r="M15" s="23">
        <v>1089</v>
      </c>
      <c r="N15" s="23">
        <v>1472</v>
      </c>
      <c r="O15" s="23">
        <v>2955</v>
      </c>
      <c r="P15" s="23">
        <v>5450</v>
      </c>
      <c r="Q15" s="24">
        <v>2528</v>
      </c>
      <c r="R15" s="4"/>
    </row>
    <row r="16" spans="1:18" ht="12.75" customHeight="1">
      <c r="A16" s="21" t="s">
        <v>10</v>
      </c>
      <c r="B16" s="22">
        <v>43660</v>
      </c>
      <c r="C16" s="23">
        <v>1392</v>
      </c>
      <c r="D16" s="23">
        <v>1460</v>
      </c>
      <c r="E16" s="23">
        <v>2132</v>
      </c>
      <c r="F16" s="23">
        <v>1497</v>
      </c>
      <c r="G16" s="23">
        <v>11467</v>
      </c>
      <c r="H16" s="23">
        <v>1553</v>
      </c>
      <c r="I16" s="23">
        <v>3701</v>
      </c>
      <c r="J16" s="60">
        <v>2019</v>
      </c>
      <c r="K16" s="23">
        <v>4694</v>
      </c>
      <c r="L16" s="23">
        <v>952</v>
      </c>
      <c r="M16" s="23">
        <v>1123</v>
      </c>
      <c r="N16" s="23">
        <v>1372</v>
      </c>
      <c r="O16" s="23">
        <v>2888</v>
      </c>
      <c r="P16" s="23">
        <v>5231</v>
      </c>
      <c r="Q16" s="24">
        <v>2179</v>
      </c>
      <c r="R16" s="4"/>
    </row>
    <row r="17" spans="1:18" ht="12.75" customHeight="1">
      <c r="A17" s="21" t="s">
        <v>11</v>
      </c>
      <c r="B17" s="22">
        <v>35901</v>
      </c>
      <c r="C17" s="23">
        <v>1196</v>
      </c>
      <c r="D17" s="23">
        <v>1249</v>
      </c>
      <c r="E17" s="23">
        <v>1732</v>
      </c>
      <c r="F17" s="23">
        <v>1123</v>
      </c>
      <c r="G17" s="23">
        <v>9374</v>
      </c>
      <c r="H17" s="23">
        <v>1292</v>
      </c>
      <c r="I17" s="23">
        <v>3027</v>
      </c>
      <c r="J17" s="60">
        <v>1594</v>
      </c>
      <c r="K17" s="23">
        <v>3941</v>
      </c>
      <c r="L17" s="23">
        <v>885</v>
      </c>
      <c r="M17" s="23">
        <v>926</v>
      </c>
      <c r="N17" s="23">
        <v>1119</v>
      </c>
      <c r="O17" s="23">
        <v>2227</v>
      </c>
      <c r="P17" s="23">
        <v>4370</v>
      </c>
      <c r="Q17" s="24">
        <v>1846</v>
      </c>
      <c r="R17" s="4"/>
    </row>
    <row r="18" spans="1:18" ht="12.75" customHeight="1">
      <c r="A18" s="21" t="s">
        <v>12</v>
      </c>
      <c r="B18" s="22">
        <v>34296</v>
      </c>
      <c r="C18" s="23">
        <v>1089</v>
      </c>
      <c r="D18" s="23">
        <v>1180</v>
      </c>
      <c r="E18" s="23">
        <v>1679</v>
      </c>
      <c r="F18" s="23">
        <v>1134</v>
      </c>
      <c r="G18" s="23">
        <v>8935</v>
      </c>
      <c r="H18" s="23">
        <v>1166</v>
      </c>
      <c r="I18" s="23">
        <v>3040</v>
      </c>
      <c r="J18" s="60">
        <v>1540</v>
      </c>
      <c r="K18" s="23">
        <v>3731</v>
      </c>
      <c r="L18" s="23">
        <v>978</v>
      </c>
      <c r="M18" s="23">
        <v>962</v>
      </c>
      <c r="N18" s="23">
        <v>1113</v>
      </c>
      <c r="O18" s="23">
        <v>2093</v>
      </c>
      <c r="P18" s="23">
        <v>3926</v>
      </c>
      <c r="Q18" s="24">
        <v>1730</v>
      </c>
      <c r="R18" s="4"/>
    </row>
    <row r="19" spans="1:18" ht="12.75" customHeight="1">
      <c r="A19" s="21" t="s">
        <v>13</v>
      </c>
      <c r="B19" s="22">
        <v>36797</v>
      </c>
      <c r="C19" s="23">
        <v>1054</v>
      </c>
      <c r="D19" s="23">
        <v>1403</v>
      </c>
      <c r="E19" s="23">
        <v>1782</v>
      </c>
      <c r="F19" s="23">
        <v>1293</v>
      </c>
      <c r="G19" s="23">
        <v>9756</v>
      </c>
      <c r="H19" s="23">
        <v>1256</v>
      </c>
      <c r="I19" s="23">
        <v>3242</v>
      </c>
      <c r="J19" s="60">
        <v>1578</v>
      </c>
      <c r="K19" s="23">
        <v>4109</v>
      </c>
      <c r="L19" s="23">
        <v>867</v>
      </c>
      <c r="M19" s="23">
        <v>881</v>
      </c>
      <c r="N19" s="23">
        <v>1210</v>
      </c>
      <c r="O19" s="23">
        <v>2241</v>
      </c>
      <c r="P19" s="23">
        <v>4320</v>
      </c>
      <c r="Q19" s="24">
        <v>1805</v>
      </c>
      <c r="R19" s="4"/>
    </row>
    <row r="20" spans="1:18" ht="12.75" customHeight="1">
      <c r="A20" s="21" t="s">
        <v>14</v>
      </c>
      <c r="B20" s="22">
        <v>41581</v>
      </c>
      <c r="C20" s="23">
        <v>1275</v>
      </c>
      <c r="D20" s="23">
        <v>1514</v>
      </c>
      <c r="E20" s="23">
        <v>2216</v>
      </c>
      <c r="F20" s="23">
        <v>1454</v>
      </c>
      <c r="G20" s="23">
        <v>10771</v>
      </c>
      <c r="H20" s="23">
        <v>1378</v>
      </c>
      <c r="I20" s="23">
        <v>3621</v>
      </c>
      <c r="J20" s="60">
        <v>1843</v>
      </c>
      <c r="K20" s="23">
        <v>4513</v>
      </c>
      <c r="L20" s="23">
        <v>873</v>
      </c>
      <c r="M20" s="23">
        <v>1110</v>
      </c>
      <c r="N20" s="23">
        <v>1277</v>
      </c>
      <c r="O20" s="23">
        <v>2503</v>
      </c>
      <c r="P20" s="23">
        <v>4983</v>
      </c>
      <c r="Q20" s="24">
        <v>2250</v>
      </c>
      <c r="R20" s="4"/>
    </row>
    <row r="21" spans="1:18" ht="12.75" customHeight="1">
      <c r="A21" s="21" t="s">
        <v>15</v>
      </c>
      <c r="B21" s="22">
        <v>39500</v>
      </c>
      <c r="C21" s="23">
        <v>1349</v>
      </c>
      <c r="D21" s="23">
        <v>1305</v>
      </c>
      <c r="E21" s="23">
        <v>2169</v>
      </c>
      <c r="F21" s="23">
        <v>1324</v>
      </c>
      <c r="G21" s="23">
        <v>10433</v>
      </c>
      <c r="H21" s="23">
        <v>1315</v>
      </c>
      <c r="I21" s="23">
        <v>3234</v>
      </c>
      <c r="J21" s="60">
        <v>1739</v>
      </c>
      <c r="K21" s="23">
        <v>4273</v>
      </c>
      <c r="L21" s="23">
        <v>966</v>
      </c>
      <c r="M21" s="23">
        <v>1005</v>
      </c>
      <c r="N21" s="23">
        <v>1159</v>
      </c>
      <c r="O21" s="23">
        <v>2347</v>
      </c>
      <c r="P21" s="23">
        <v>4761</v>
      </c>
      <c r="Q21" s="24">
        <v>2121</v>
      </c>
      <c r="R21" s="4"/>
    </row>
    <row r="22" spans="1:18" ht="12.75" customHeight="1">
      <c r="A22" s="21" t="s">
        <v>16</v>
      </c>
      <c r="B22" s="22">
        <v>29236</v>
      </c>
      <c r="C22" s="23">
        <v>909</v>
      </c>
      <c r="D22" s="23">
        <v>1045</v>
      </c>
      <c r="E22" s="23">
        <v>1512</v>
      </c>
      <c r="F22" s="23">
        <v>987</v>
      </c>
      <c r="G22" s="23">
        <v>8008</v>
      </c>
      <c r="H22" s="23">
        <v>945</v>
      </c>
      <c r="I22" s="23">
        <v>2257</v>
      </c>
      <c r="J22" s="60">
        <v>1302</v>
      </c>
      <c r="K22" s="23">
        <v>3351</v>
      </c>
      <c r="L22" s="23">
        <v>764</v>
      </c>
      <c r="M22" s="23">
        <v>828</v>
      </c>
      <c r="N22" s="23">
        <v>834</v>
      </c>
      <c r="O22" s="23">
        <v>1666</v>
      </c>
      <c r="P22" s="23">
        <v>3372</v>
      </c>
      <c r="Q22" s="24">
        <v>1456</v>
      </c>
      <c r="R22" s="4"/>
    </row>
    <row r="23" spans="1:18" ht="12.75" customHeight="1">
      <c r="A23" s="21" t="s">
        <v>17</v>
      </c>
      <c r="B23" s="22">
        <v>20042</v>
      </c>
      <c r="C23" s="23">
        <v>631</v>
      </c>
      <c r="D23" s="23">
        <v>726</v>
      </c>
      <c r="E23" s="23">
        <v>921</v>
      </c>
      <c r="F23" s="23">
        <v>658</v>
      </c>
      <c r="G23" s="23">
        <v>5624</v>
      </c>
      <c r="H23" s="23">
        <v>624</v>
      </c>
      <c r="I23" s="23">
        <v>1640</v>
      </c>
      <c r="J23" s="60">
        <v>957</v>
      </c>
      <c r="K23" s="23">
        <v>2310</v>
      </c>
      <c r="L23" s="23">
        <v>515</v>
      </c>
      <c r="M23" s="23">
        <v>553</v>
      </c>
      <c r="N23" s="23">
        <v>603</v>
      </c>
      <c r="O23" s="23">
        <v>1101</v>
      </c>
      <c r="P23" s="23">
        <v>2262</v>
      </c>
      <c r="Q23" s="24">
        <v>917</v>
      </c>
      <c r="R23" s="4"/>
    </row>
    <row r="24" spans="1:18" ht="12.75" customHeight="1">
      <c r="A24" s="21" t="s">
        <v>18</v>
      </c>
      <c r="B24" s="22">
        <v>18452</v>
      </c>
      <c r="C24" s="23">
        <v>448</v>
      </c>
      <c r="D24" s="23">
        <v>646</v>
      </c>
      <c r="E24" s="23">
        <v>915</v>
      </c>
      <c r="F24" s="23">
        <v>630</v>
      </c>
      <c r="G24" s="23">
        <v>5202</v>
      </c>
      <c r="H24" s="23">
        <v>613</v>
      </c>
      <c r="I24" s="23">
        <v>1644</v>
      </c>
      <c r="J24" s="60">
        <v>886</v>
      </c>
      <c r="K24" s="23">
        <v>2172</v>
      </c>
      <c r="L24" s="23">
        <v>458</v>
      </c>
      <c r="M24" s="23">
        <v>487</v>
      </c>
      <c r="N24" s="23">
        <v>583</v>
      </c>
      <c r="O24" s="23">
        <v>948</v>
      </c>
      <c r="P24" s="23">
        <v>1991</v>
      </c>
      <c r="Q24" s="24">
        <v>829</v>
      </c>
      <c r="R24" s="4"/>
    </row>
    <row r="25" spans="1:18" ht="12.75" customHeight="1">
      <c r="A25" s="21" t="s">
        <v>19</v>
      </c>
      <c r="B25" s="22">
        <v>13191</v>
      </c>
      <c r="C25" s="23">
        <v>307</v>
      </c>
      <c r="D25" s="23">
        <v>485</v>
      </c>
      <c r="E25" s="23">
        <v>644</v>
      </c>
      <c r="F25" s="23">
        <v>414</v>
      </c>
      <c r="G25" s="23">
        <v>3736</v>
      </c>
      <c r="H25" s="23">
        <v>440</v>
      </c>
      <c r="I25" s="23">
        <v>1200</v>
      </c>
      <c r="J25" s="60">
        <v>663</v>
      </c>
      <c r="K25" s="23">
        <v>1611</v>
      </c>
      <c r="L25" s="23">
        <v>325</v>
      </c>
      <c r="M25" s="23">
        <v>351</v>
      </c>
      <c r="N25" s="23">
        <v>444</v>
      </c>
      <c r="O25" s="23">
        <v>744</v>
      </c>
      <c r="P25" s="23">
        <v>1290</v>
      </c>
      <c r="Q25" s="24">
        <v>537</v>
      </c>
      <c r="R25" s="4"/>
    </row>
    <row r="26" spans="1:18" ht="12.75" customHeight="1">
      <c r="A26" s="21" t="s">
        <v>31</v>
      </c>
      <c r="B26" s="22">
        <v>6599</v>
      </c>
      <c r="C26" s="23">
        <v>171</v>
      </c>
      <c r="D26" s="23">
        <v>223</v>
      </c>
      <c r="E26" s="23">
        <v>309</v>
      </c>
      <c r="F26" s="23">
        <v>256</v>
      </c>
      <c r="G26" s="23">
        <v>1878</v>
      </c>
      <c r="H26" s="23">
        <v>216</v>
      </c>
      <c r="I26" s="23">
        <v>593</v>
      </c>
      <c r="J26" s="60">
        <v>315</v>
      </c>
      <c r="K26" s="23">
        <v>808</v>
      </c>
      <c r="L26" s="23">
        <v>167</v>
      </c>
      <c r="M26" s="23">
        <v>180</v>
      </c>
      <c r="N26" s="23">
        <v>226</v>
      </c>
      <c r="O26" s="23">
        <v>354</v>
      </c>
      <c r="P26" s="23">
        <v>623</v>
      </c>
      <c r="Q26" s="24">
        <v>280</v>
      </c>
      <c r="R26" s="4"/>
    </row>
    <row r="27" spans="1:18" ht="12.75" customHeight="1">
      <c r="A27" s="21" t="s">
        <v>32</v>
      </c>
      <c r="B27" s="22">
        <v>1168</v>
      </c>
      <c r="C27" s="23">
        <v>35</v>
      </c>
      <c r="D27" s="23">
        <v>38</v>
      </c>
      <c r="E27" s="23">
        <v>63</v>
      </c>
      <c r="F27" s="23">
        <v>42</v>
      </c>
      <c r="G27" s="23">
        <v>282</v>
      </c>
      <c r="H27" s="23">
        <v>34</v>
      </c>
      <c r="I27" s="23">
        <v>114</v>
      </c>
      <c r="J27" s="60">
        <v>51</v>
      </c>
      <c r="K27" s="23">
        <v>175</v>
      </c>
      <c r="L27" s="23">
        <v>39</v>
      </c>
      <c r="M27" s="23">
        <v>31</v>
      </c>
      <c r="N27" s="23">
        <v>46</v>
      </c>
      <c r="O27" s="23">
        <v>67</v>
      </c>
      <c r="P27" s="23">
        <v>112</v>
      </c>
      <c r="Q27" s="24">
        <v>39</v>
      </c>
      <c r="R27" s="4"/>
    </row>
    <row r="28" spans="1:18" ht="12.75" customHeight="1">
      <c r="A28" s="21" t="s">
        <v>20</v>
      </c>
      <c r="B28" s="22">
        <v>438</v>
      </c>
      <c r="C28" s="23">
        <v>8</v>
      </c>
      <c r="D28" s="23">
        <v>21</v>
      </c>
      <c r="E28" s="23">
        <v>16</v>
      </c>
      <c r="F28" s="23">
        <v>17</v>
      </c>
      <c r="G28" s="23">
        <v>112</v>
      </c>
      <c r="H28" s="23">
        <v>9</v>
      </c>
      <c r="I28" s="23">
        <v>45</v>
      </c>
      <c r="J28" s="60">
        <v>46</v>
      </c>
      <c r="K28" s="23">
        <v>51</v>
      </c>
      <c r="L28" s="23">
        <v>11</v>
      </c>
      <c r="M28" s="23">
        <v>16</v>
      </c>
      <c r="N28" s="23">
        <v>16</v>
      </c>
      <c r="O28" s="23">
        <v>20</v>
      </c>
      <c r="P28" s="23">
        <v>40</v>
      </c>
      <c r="Q28" s="24">
        <v>10</v>
      </c>
      <c r="R28" s="4"/>
    </row>
    <row r="29" spans="1:18" ht="12.75" customHeight="1">
      <c r="A29" s="21"/>
      <c r="B29" s="22"/>
      <c r="C29" s="23"/>
      <c r="D29" s="23"/>
      <c r="E29" s="23"/>
      <c r="F29" s="23"/>
      <c r="G29" s="23"/>
      <c r="H29" s="23"/>
      <c r="I29" s="23"/>
      <c r="J29" s="60"/>
      <c r="K29" s="23"/>
      <c r="L29" s="23"/>
      <c r="M29" s="23"/>
      <c r="N29" s="23"/>
      <c r="O29" s="23"/>
      <c r="P29" s="23"/>
      <c r="Q29" s="24"/>
      <c r="R29" s="4"/>
    </row>
    <row r="30" spans="1:18" ht="12.75" customHeight="1">
      <c r="A30" s="21" t="s">
        <v>21</v>
      </c>
      <c r="B30" s="22">
        <v>79811</v>
      </c>
      <c r="C30" s="23">
        <v>2506</v>
      </c>
      <c r="D30" s="23">
        <v>3065</v>
      </c>
      <c r="E30" s="23">
        <v>3940</v>
      </c>
      <c r="F30" s="23">
        <v>2759</v>
      </c>
      <c r="G30" s="23">
        <v>20010</v>
      </c>
      <c r="H30" s="23">
        <v>3070</v>
      </c>
      <c r="I30" s="23">
        <v>6625</v>
      </c>
      <c r="J30" s="60">
        <v>3675</v>
      </c>
      <c r="K30" s="23">
        <v>9133</v>
      </c>
      <c r="L30" s="23">
        <v>1847</v>
      </c>
      <c r="M30" s="23">
        <v>2075</v>
      </c>
      <c r="N30" s="23">
        <v>2493</v>
      </c>
      <c r="O30" s="23">
        <v>5098</v>
      </c>
      <c r="P30" s="23">
        <v>9436</v>
      </c>
      <c r="Q30" s="24">
        <v>4079</v>
      </c>
      <c r="R30" s="4"/>
    </row>
    <row r="31" spans="1:18" ht="12.75" customHeight="1">
      <c r="A31" s="21" t="s">
        <v>22</v>
      </c>
      <c r="B31" s="22">
        <v>385465</v>
      </c>
      <c r="C31" s="23">
        <v>12061</v>
      </c>
      <c r="D31" s="23">
        <v>13803</v>
      </c>
      <c r="E31" s="23">
        <v>19115</v>
      </c>
      <c r="F31" s="23">
        <v>13035</v>
      </c>
      <c r="G31" s="23">
        <v>100812</v>
      </c>
      <c r="H31" s="23">
        <v>13415</v>
      </c>
      <c r="I31" s="23">
        <v>33266</v>
      </c>
      <c r="J31" s="60">
        <v>17231</v>
      </c>
      <c r="K31" s="23">
        <v>41898</v>
      </c>
      <c r="L31" s="23">
        <v>9310</v>
      </c>
      <c r="M31" s="23">
        <v>9870</v>
      </c>
      <c r="N31" s="23">
        <v>12102</v>
      </c>
      <c r="O31" s="23">
        <v>24062</v>
      </c>
      <c r="P31" s="23">
        <v>45537</v>
      </c>
      <c r="Q31" s="24">
        <v>19948</v>
      </c>
      <c r="R31" s="4"/>
    </row>
    <row r="32" spans="1:18" ht="12.75" customHeight="1">
      <c r="A32" s="25" t="s">
        <v>23</v>
      </c>
      <c r="B32" s="22">
        <v>89126</v>
      </c>
      <c r="C32" s="23">
        <v>2509</v>
      </c>
      <c r="D32" s="23">
        <v>3184</v>
      </c>
      <c r="E32" s="23">
        <v>4380</v>
      </c>
      <c r="F32" s="23">
        <v>3004</v>
      </c>
      <c r="G32" s="23">
        <v>24842</v>
      </c>
      <c r="H32" s="23">
        <v>2881</v>
      </c>
      <c r="I32" s="23">
        <v>7493</v>
      </c>
      <c r="J32" s="60">
        <v>4220</v>
      </c>
      <c r="K32" s="23">
        <v>10478</v>
      </c>
      <c r="L32" s="23">
        <v>2279</v>
      </c>
      <c r="M32" s="23">
        <v>2446</v>
      </c>
      <c r="N32" s="23">
        <v>2752</v>
      </c>
      <c r="O32" s="23">
        <v>4900</v>
      </c>
      <c r="P32" s="23">
        <v>9690</v>
      </c>
      <c r="Q32" s="24">
        <v>4068</v>
      </c>
      <c r="R32" s="4"/>
    </row>
    <row r="33" spans="1:18" ht="12.75" customHeight="1">
      <c r="A33" s="26"/>
      <c r="B33" s="27"/>
      <c r="C33" s="28"/>
      <c r="D33" s="28"/>
      <c r="E33" s="28"/>
      <c r="F33" s="28"/>
      <c r="G33" s="28"/>
      <c r="H33" s="29"/>
      <c r="I33" s="19"/>
      <c r="J33" s="59"/>
      <c r="K33" s="19"/>
      <c r="L33" s="19"/>
      <c r="M33" s="19"/>
      <c r="N33" s="19"/>
      <c r="O33" s="19"/>
      <c r="P33" s="19"/>
      <c r="Q33" s="20"/>
      <c r="R33" s="4"/>
    </row>
    <row r="34" spans="1:18" ht="12.75" customHeight="1">
      <c r="A34" s="30" t="s">
        <v>24</v>
      </c>
      <c r="B34" s="31">
        <v>111.67132350177293</v>
      </c>
      <c r="C34" s="32">
        <v>100.1197126895451</v>
      </c>
      <c r="D34" s="32">
        <v>103.88254486133768</v>
      </c>
      <c r="E34" s="32">
        <v>111.16751269035532</v>
      </c>
      <c r="F34" s="32">
        <v>108.88002899601305</v>
      </c>
      <c r="G34" s="32">
        <v>124.1479260369815</v>
      </c>
      <c r="H34" s="33">
        <v>93.84364820846905</v>
      </c>
      <c r="I34" s="32">
        <v>113.10188679245283</v>
      </c>
      <c r="J34" s="61">
        <v>114.82993197278913</v>
      </c>
      <c r="K34" s="32">
        <v>114.7268148472572</v>
      </c>
      <c r="L34" s="32">
        <v>123.38927991337303</v>
      </c>
      <c r="M34" s="32">
        <v>117.87951807228916</v>
      </c>
      <c r="N34" s="32">
        <v>110.38908945046128</v>
      </c>
      <c r="O34" s="32">
        <v>96.11612397018439</v>
      </c>
      <c r="P34" s="32">
        <v>102.6918185671895</v>
      </c>
      <c r="Q34" s="34">
        <v>99.7303260603089</v>
      </c>
      <c r="R34" s="4"/>
    </row>
    <row r="35" spans="1:18" ht="12.75" customHeight="1">
      <c r="A35" s="30" t="s">
        <v>25</v>
      </c>
      <c r="B35" s="31">
        <v>41.06628583590968</v>
      </c>
      <c r="C35" s="32">
        <v>40.36437104708363</v>
      </c>
      <c r="D35" s="32">
        <v>40.49042489527229</v>
      </c>
      <c r="E35" s="32">
        <v>41.3744669218152</v>
      </c>
      <c r="F35" s="32">
        <v>41.01282051282051</v>
      </c>
      <c r="G35" s="32">
        <v>41.67627553822496</v>
      </c>
      <c r="H35" s="33">
        <v>39.89073634204276</v>
      </c>
      <c r="I35" s="32">
        <v>41.12310062468344</v>
      </c>
      <c r="J35" s="61">
        <v>41.166759531958924</v>
      </c>
      <c r="K35" s="32">
        <v>41.30693882196101</v>
      </c>
      <c r="L35" s="32">
        <v>41.373697529026494</v>
      </c>
      <c r="M35" s="32">
        <v>41.409874226947395</v>
      </c>
      <c r="N35" s="32">
        <v>40.94791606617859</v>
      </c>
      <c r="O35" s="32">
        <v>40.06782149148562</v>
      </c>
      <c r="P35" s="32">
        <v>40.64835377263659</v>
      </c>
      <c r="Q35" s="34">
        <v>40.498683039686775</v>
      </c>
      <c r="R35" s="4"/>
    </row>
    <row r="36" spans="1:18" ht="12.75" customHeight="1">
      <c r="A36" s="30"/>
      <c r="B36" s="27"/>
      <c r="C36" s="32"/>
      <c r="D36" s="32"/>
      <c r="E36" s="32"/>
      <c r="F36" s="32"/>
      <c r="G36" s="32"/>
      <c r="H36" s="33"/>
      <c r="I36" s="32"/>
      <c r="J36" s="61"/>
      <c r="K36" s="32"/>
      <c r="L36" s="32"/>
      <c r="M36" s="32"/>
      <c r="N36" s="32"/>
      <c r="O36" s="32"/>
      <c r="P36" s="32"/>
      <c r="Q36" s="34"/>
      <c r="R36" s="4"/>
    </row>
    <row r="37" spans="1:18" ht="22.5" customHeight="1">
      <c r="A37" s="35" t="s">
        <v>26</v>
      </c>
      <c r="B37" s="36"/>
      <c r="C37" s="32"/>
      <c r="D37" s="32"/>
      <c r="E37" s="32"/>
      <c r="F37" s="32"/>
      <c r="G37" s="32"/>
      <c r="H37" s="33"/>
      <c r="I37" s="32"/>
      <c r="J37" s="61"/>
      <c r="K37" s="32"/>
      <c r="L37" s="32"/>
      <c r="M37" s="32"/>
      <c r="N37" s="32"/>
      <c r="O37" s="32"/>
      <c r="P37" s="32"/>
      <c r="Q37" s="34"/>
      <c r="R37" s="4"/>
    </row>
    <row r="38" spans="1:18" ht="12.75" customHeight="1">
      <c r="A38" s="37" t="s">
        <v>21</v>
      </c>
      <c r="B38" s="32">
        <v>14.395871587764836</v>
      </c>
      <c r="C38" s="32">
        <v>14.675568048723353</v>
      </c>
      <c r="D38" s="32">
        <v>15.285258328346298</v>
      </c>
      <c r="E38" s="32">
        <v>14.361217422999816</v>
      </c>
      <c r="F38" s="32">
        <v>14.677093307798703</v>
      </c>
      <c r="G38" s="32">
        <v>13.73709358523726</v>
      </c>
      <c r="H38" s="33">
        <v>15.852525043891355</v>
      </c>
      <c r="I38" s="32">
        <v>13.981512746918792</v>
      </c>
      <c r="J38" s="61">
        <v>14.626283531003741</v>
      </c>
      <c r="K38" s="32">
        <v>14.848233591832088</v>
      </c>
      <c r="L38" s="32">
        <v>13.746650788925274</v>
      </c>
      <c r="M38" s="32">
        <v>14.418733930929054</v>
      </c>
      <c r="N38" s="32">
        <v>14.371361042255145</v>
      </c>
      <c r="O38" s="32">
        <v>14.967704051673516</v>
      </c>
      <c r="P38" s="32">
        <v>14.59257999164901</v>
      </c>
      <c r="Q38" s="34">
        <v>14.518597615234027</v>
      </c>
      <c r="R38" s="4"/>
    </row>
    <row r="39" spans="1:18" ht="12.75" customHeight="1">
      <c r="A39" s="37" t="s">
        <v>22</v>
      </c>
      <c r="B39" s="32">
        <v>69.52806808056248</v>
      </c>
      <c r="C39" s="32">
        <v>70.63129538533614</v>
      </c>
      <c r="D39" s="32">
        <v>68.83602633153801</v>
      </c>
      <c r="E39" s="32">
        <v>69.67377437579734</v>
      </c>
      <c r="F39" s="32">
        <v>69.34248324289818</v>
      </c>
      <c r="G39" s="32">
        <v>69.20858963093146</v>
      </c>
      <c r="H39" s="33">
        <v>69.27088712175978</v>
      </c>
      <c r="I39" s="32">
        <v>70.20513253418875</v>
      </c>
      <c r="J39" s="61">
        <v>68.57836504019741</v>
      </c>
      <c r="K39" s="32">
        <v>68.11686094717845</v>
      </c>
      <c r="L39" s="32">
        <v>69.29145579041382</v>
      </c>
      <c r="M39" s="32">
        <v>68.58453199916615</v>
      </c>
      <c r="N39" s="32">
        <v>69.76422436156108</v>
      </c>
      <c r="O39" s="32">
        <v>70.64591896652965</v>
      </c>
      <c r="P39" s="32">
        <v>70.42203423905478</v>
      </c>
      <c r="Q39" s="34">
        <v>71.00195764370885</v>
      </c>
      <c r="R39" s="4"/>
    </row>
    <row r="40" spans="1:18" ht="12.75" customHeight="1">
      <c r="A40" s="37" t="s">
        <v>23</v>
      </c>
      <c r="B40" s="32">
        <v>16.076060331672686</v>
      </c>
      <c r="C40" s="32">
        <v>14.6931365659405</v>
      </c>
      <c r="D40" s="32">
        <v>15.878715340115699</v>
      </c>
      <c r="E40" s="32">
        <v>15.965008201202844</v>
      </c>
      <c r="F40" s="32">
        <v>15.980423449303116</v>
      </c>
      <c r="G40" s="32">
        <v>17.054316783831283</v>
      </c>
      <c r="H40" s="33">
        <v>14.87658783434886</v>
      </c>
      <c r="I40" s="32">
        <v>15.813354718892453</v>
      </c>
      <c r="J40" s="61">
        <v>16.795351428798856</v>
      </c>
      <c r="K40" s="32">
        <v>17.03490546098945</v>
      </c>
      <c r="L40" s="32">
        <v>16.96189342066091</v>
      </c>
      <c r="M40" s="32">
        <v>16.9967340699048</v>
      </c>
      <c r="N40" s="32">
        <v>15.86441459618378</v>
      </c>
      <c r="O40" s="32">
        <v>14.386376981796827</v>
      </c>
      <c r="P40" s="32">
        <v>14.985385769296197</v>
      </c>
      <c r="Q40" s="34">
        <v>14.479444741057126</v>
      </c>
      <c r="R40" s="4"/>
    </row>
    <row r="41" spans="1:17" ht="11.25">
      <c r="A41" s="38"/>
      <c r="B41" s="39"/>
      <c r="C41" s="19"/>
      <c r="D41" s="19"/>
      <c r="E41" s="19"/>
      <c r="F41" s="19"/>
      <c r="G41" s="19"/>
      <c r="H41" s="40"/>
      <c r="I41" s="19"/>
      <c r="J41" s="59"/>
      <c r="K41" s="19"/>
      <c r="L41" s="19"/>
      <c r="M41" s="19"/>
      <c r="N41" s="19"/>
      <c r="O41" s="19"/>
      <c r="P41" s="19"/>
      <c r="Q41" s="20"/>
    </row>
    <row r="42" spans="1:17" ht="11.25">
      <c r="A42" s="41" t="s">
        <v>29</v>
      </c>
      <c r="B42" s="42">
        <v>271733</v>
      </c>
      <c r="C42" s="42">
        <v>8424</v>
      </c>
      <c r="D42" s="42">
        <v>9852</v>
      </c>
      <c r="E42" s="42">
        <v>13465</v>
      </c>
      <c r="F42" s="42">
        <v>9275</v>
      </c>
      <c r="G42" s="42">
        <v>70567</v>
      </c>
      <c r="H42" s="42">
        <v>9556</v>
      </c>
      <c r="I42" s="42">
        <v>23527</v>
      </c>
      <c r="J42" s="58">
        <v>12360</v>
      </c>
      <c r="K42" s="13">
        <v>29963</v>
      </c>
      <c r="L42" s="13">
        <v>6649</v>
      </c>
      <c r="M42" s="13">
        <v>7003</v>
      </c>
      <c r="N42" s="13">
        <v>8589</v>
      </c>
      <c r="O42" s="13">
        <v>16879</v>
      </c>
      <c r="P42" s="13">
        <v>31785</v>
      </c>
      <c r="Q42" s="15">
        <v>13839</v>
      </c>
    </row>
    <row r="43" spans="1:17" ht="11.25">
      <c r="A43" s="43" t="s">
        <v>1</v>
      </c>
      <c r="B43" s="39"/>
      <c r="C43" s="19"/>
      <c r="D43" s="19"/>
      <c r="E43" s="19"/>
      <c r="F43" s="19"/>
      <c r="G43" s="19"/>
      <c r="H43" s="40"/>
      <c r="I43" s="19"/>
      <c r="J43" s="59"/>
      <c r="K43" s="19"/>
      <c r="L43" s="19"/>
      <c r="M43" s="19"/>
      <c r="N43" s="19"/>
      <c r="O43" s="19"/>
      <c r="P43" s="19"/>
      <c r="Q43" s="20"/>
    </row>
    <row r="44" spans="1:17" ht="11.25">
      <c r="A44" s="44" t="s">
        <v>21</v>
      </c>
      <c r="B44" s="39">
        <f>SUM(C44:I44,J44:Q44)</f>
        <v>41172</v>
      </c>
      <c r="C44" s="23">
        <v>1293</v>
      </c>
      <c r="D44" s="23">
        <v>1605</v>
      </c>
      <c r="E44" s="23">
        <v>2049</v>
      </c>
      <c r="F44" s="23">
        <v>1439</v>
      </c>
      <c r="G44" s="23">
        <v>10314</v>
      </c>
      <c r="H44" s="23">
        <v>1582</v>
      </c>
      <c r="I44" s="23">
        <v>3417</v>
      </c>
      <c r="J44" s="60">
        <v>1872</v>
      </c>
      <c r="K44" s="23">
        <v>4712</v>
      </c>
      <c r="L44" s="23">
        <v>924</v>
      </c>
      <c r="M44" s="23">
        <v>1047</v>
      </c>
      <c r="N44" s="23">
        <v>1300</v>
      </c>
      <c r="O44" s="23">
        <v>2629</v>
      </c>
      <c r="P44" s="23">
        <v>4938</v>
      </c>
      <c r="Q44" s="24">
        <v>2051</v>
      </c>
    </row>
    <row r="45" spans="1:17" ht="11.25">
      <c r="A45" s="44" t="s">
        <v>22</v>
      </c>
      <c r="B45" s="39">
        <f>SUM(C45:I45,J45:Q45)</f>
        <v>194482</v>
      </c>
      <c r="C45" s="23">
        <v>6126</v>
      </c>
      <c r="D45" s="23">
        <v>6965</v>
      </c>
      <c r="E45" s="23">
        <v>9627</v>
      </c>
      <c r="F45" s="23">
        <v>6639</v>
      </c>
      <c r="G45" s="23">
        <v>50052</v>
      </c>
      <c r="H45" s="23">
        <v>6799</v>
      </c>
      <c r="I45" s="23">
        <v>17137</v>
      </c>
      <c r="J45" s="60">
        <v>8763</v>
      </c>
      <c r="K45" s="23">
        <v>21043</v>
      </c>
      <c r="L45" s="23">
        <v>4816</v>
      </c>
      <c r="M45" s="23">
        <v>4945</v>
      </c>
      <c r="N45" s="23">
        <v>6184</v>
      </c>
      <c r="O45" s="23">
        <v>12244</v>
      </c>
      <c r="P45" s="23">
        <v>23018</v>
      </c>
      <c r="Q45" s="24">
        <v>10124</v>
      </c>
    </row>
    <row r="46" spans="1:17" ht="11.25">
      <c r="A46" s="44" t="s">
        <v>23</v>
      </c>
      <c r="B46" s="39">
        <f>SUM(C46:I46,J46:Q46)</f>
        <v>36079</v>
      </c>
      <c r="C46" s="23">
        <v>1005</v>
      </c>
      <c r="D46" s="23">
        <v>1282</v>
      </c>
      <c r="E46" s="23">
        <v>1789</v>
      </c>
      <c r="F46" s="23">
        <v>1197</v>
      </c>
      <c r="G46" s="23">
        <v>10201</v>
      </c>
      <c r="H46" s="23">
        <v>1175</v>
      </c>
      <c r="I46" s="23">
        <v>2973</v>
      </c>
      <c r="J46" s="60">
        <v>1725</v>
      </c>
      <c r="K46" s="23">
        <v>4208</v>
      </c>
      <c r="L46" s="23">
        <v>909</v>
      </c>
      <c r="M46" s="23">
        <v>1011</v>
      </c>
      <c r="N46" s="23">
        <v>1105</v>
      </c>
      <c r="O46" s="23">
        <v>2006</v>
      </c>
      <c r="P46" s="23">
        <v>3829</v>
      </c>
      <c r="Q46" s="24">
        <v>1664</v>
      </c>
    </row>
    <row r="47" spans="1:17" ht="11.25">
      <c r="A47" s="38"/>
      <c r="B47" s="39"/>
      <c r="C47" s="23"/>
      <c r="D47" s="23"/>
      <c r="E47" s="23"/>
      <c r="F47" s="23"/>
      <c r="G47" s="23"/>
      <c r="H47" s="23"/>
      <c r="I47" s="23"/>
      <c r="J47" s="60"/>
      <c r="K47" s="23"/>
      <c r="L47" s="23"/>
      <c r="M47" s="23"/>
      <c r="N47" s="23"/>
      <c r="O47" s="23"/>
      <c r="P47" s="23"/>
      <c r="Q47" s="24"/>
    </row>
    <row r="48" spans="1:17" ht="11.25">
      <c r="A48" s="41" t="s">
        <v>30</v>
      </c>
      <c r="B48" s="42">
        <v>282669</v>
      </c>
      <c r="C48" s="42">
        <v>8652</v>
      </c>
      <c r="D48" s="42">
        <v>10200</v>
      </c>
      <c r="E48" s="42">
        <v>13970</v>
      </c>
      <c r="F48" s="42">
        <v>9523</v>
      </c>
      <c r="G48" s="42">
        <v>75097</v>
      </c>
      <c r="H48" s="42">
        <v>9810</v>
      </c>
      <c r="I48" s="42">
        <v>23857</v>
      </c>
      <c r="J48" s="58">
        <v>12766</v>
      </c>
      <c r="K48" s="13">
        <v>31546</v>
      </c>
      <c r="L48" s="13">
        <v>6787</v>
      </c>
      <c r="M48" s="13">
        <v>7388</v>
      </c>
      <c r="N48" s="13">
        <v>8758</v>
      </c>
      <c r="O48" s="13">
        <v>17181</v>
      </c>
      <c r="P48" s="13">
        <v>32878</v>
      </c>
      <c r="Q48" s="15">
        <v>14256</v>
      </c>
    </row>
    <row r="49" spans="1:17" ht="11.25">
      <c r="A49" s="43" t="s">
        <v>1</v>
      </c>
      <c r="B49" s="39"/>
      <c r="C49" s="23"/>
      <c r="D49" s="23"/>
      <c r="E49" s="23"/>
      <c r="F49" s="23"/>
      <c r="G49" s="23"/>
      <c r="H49" s="23"/>
      <c r="I49" s="23"/>
      <c r="J49" s="60"/>
      <c r="K49" s="23"/>
      <c r="L49" s="23"/>
      <c r="M49" s="23"/>
      <c r="N49" s="23"/>
      <c r="O49" s="23"/>
      <c r="P49" s="23"/>
      <c r="Q49" s="24"/>
    </row>
    <row r="50" spans="1:17" ht="11.25">
      <c r="A50" s="44" t="s">
        <v>21</v>
      </c>
      <c r="B50" s="39">
        <f>SUM(C50:I50,J50:Q50)</f>
        <v>38639</v>
      </c>
      <c r="C50" s="23">
        <v>1213</v>
      </c>
      <c r="D50" s="23">
        <v>1460</v>
      </c>
      <c r="E50" s="23">
        <v>1891</v>
      </c>
      <c r="F50" s="23">
        <v>1320</v>
      </c>
      <c r="G50" s="23">
        <v>9696</v>
      </c>
      <c r="H50" s="23">
        <v>1488</v>
      </c>
      <c r="I50" s="23">
        <v>3208</v>
      </c>
      <c r="J50" s="60">
        <v>1803</v>
      </c>
      <c r="K50" s="23">
        <v>4421</v>
      </c>
      <c r="L50" s="23">
        <v>923</v>
      </c>
      <c r="M50" s="23">
        <v>1028</v>
      </c>
      <c r="N50" s="23">
        <v>1193</v>
      </c>
      <c r="O50" s="23">
        <v>2469</v>
      </c>
      <c r="P50" s="23">
        <v>4498</v>
      </c>
      <c r="Q50" s="24">
        <v>2028</v>
      </c>
    </row>
    <row r="51" spans="1:17" ht="11.25">
      <c r="A51" s="44" t="s">
        <v>22</v>
      </c>
      <c r="B51" s="39">
        <f>SUM(C51:I51,J51:Q51)</f>
        <v>190983</v>
      </c>
      <c r="C51" s="23">
        <v>5935</v>
      </c>
      <c r="D51" s="23">
        <v>6838</v>
      </c>
      <c r="E51" s="23">
        <v>9488</v>
      </c>
      <c r="F51" s="23">
        <v>6396</v>
      </c>
      <c r="G51" s="23">
        <v>50760</v>
      </c>
      <c r="H51" s="23">
        <v>6616</v>
      </c>
      <c r="I51" s="23">
        <v>16129</v>
      </c>
      <c r="J51" s="60">
        <v>8468</v>
      </c>
      <c r="K51" s="23">
        <v>20855</v>
      </c>
      <c r="L51" s="23">
        <v>4494</v>
      </c>
      <c r="M51" s="23">
        <v>4925</v>
      </c>
      <c r="N51" s="23">
        <v>5918</v>
      </c>
      <c r="O51" s="23">
        <v>11818</v>
      </c>
      <c r="P51" s="23">
        <v>22519</v>
      </c>
      <c r="Q51" s="24">
        <v>9824</v>
      </c>
    </row>
    <row r="52" spans="1:17" ht="12" thickBot="1">
      <c r="A52" s="45" t="s">
        <v>23</v>
      </c>
      <c r="B52" s="46">
        <f>SUM(C52:I52,J52:Q52)</f>
        <v>53047</v>
      </c>
      <c r="C52" s="47">
        <v>1504</v>
      </c>
      <c r="D52" s="47">
        <v>1902</v>
      </c>
      <c r="E52" s="47">
        <v>2591</v>
      </c>
      <c r="F52" s="47">
        <v>1807</v>
      </c>
      <c r="G52" s="47">
        <v>14641</v>
      </c>
      <c r="H52" s="47">
        <v>1706</v>
      </c>
      <c r="I52" s="47">
        <v>4520</v>
      </c>
      <c r="J52" s="62">
        <v>2495</v>
      </c>
      <c r="K52" s="47">
        <v>6270</v>
      </c>
      <c r="L52" s="47">
        <v>1370</v>
      </c>
      <c r="M52" s="47">
        <v>1435</v>
      </c>
      <c r="N52" s="47">
        <v>1647</v>
      </c>
      <c r="O52" s="47">
        <v>2894</v>
      </c>
      <c r="P52" s="47">
        <v>5861</v>
      </c>
      <c r="Q52" s="48">
        <v>2404</v>
      </c>
    </row>
  </sheetData>
  <mergeCells count="4">
    <mergeCell ref="A4:A5"/>
    <mergeCell ref="B4:B5"/>
    <mergeCell ref="A1:Q1"/>
    <mergeCell ref="C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Smutná</dc:creator>
  <cp:keywords/>
  <dc:description/>
  <cp:lastModifiedBy>Becvarova405</cp:lastModifiedBy>
  <cp:lastPrinted>2010-06-28T05:53:35Z</cp:lastPrinted>
  <dcterms:created xsi:type="dcterms:W3CDTF">2008-02-28T08:40:56Z</dcterms:created>
  <dcterms:modified xsi:type="dcterms:W3CDTF">2010-06-29T06:54:13Z</dcterms:modified>
  <cp:category/>
  <cp:version/>
  <cp:contentType/>
  <cp:contentStatus/>
</cp:coreProperties>
</file>