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210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<sst xmlns="http://schemas.openxmlformats.org/spreadsheetml/2006/main" count="90" uniqueCount="64">
  <si>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</si>
  <si>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</si>
  <si>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</si>
  <si>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</si>
  <si>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</si>
  <si>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</si>
  <si>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</si>
  <si>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</si>
  <si>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</si>
  <si>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</si>
  <si>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</si>
  <si>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</si>
  <si>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</si>
  <si>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</si>
  <si>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</si>
  <si>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</si>
  <si>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</si>
  <si>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</si>
  <si>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</si>
  <si>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</si>
  <si>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</si>
  <si>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</si>
  <si>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</si>
  <si>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</si>
  <si>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</si>
  <si>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</si>
  <si>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</si>
  <si>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</si>
  <si>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Nemoci oka a očních adnex (H00 - H59)</t>
  </si>
  <si>
    <t>VIII.</t>
  </si>
  <si>
    <t>Nemoci ucha a bradavkového výběžku (H60 - H95)</t>
  </si>
  <si>
    <t>IX.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</si>
  <si>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</si>
  <si>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</si>
  <si>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</si>
  <si>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</si>
  <si>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X.</t>
  </si>
  <si>
    <t>Nemoci dýchací soustavy (J00 - J99)</t>
  </si>
  <si>
    <t>záněty plic (J12 - J18)</t>
  </si>
  <si>
    <t>XI.</t>
  </si>
  <si>
    <t>Nemoci trávicí soustavy (K00 - K93)</t>
  </si>
  <si>
    <t>XII.</t>
  </si>
  <si>
    <t>Nemoci kůže a podkožního vaziva (L00 - L99)</t>
  </si>
  <si>
    <t xml:space="preserve">XIII.
</t>
  </si>
  <si>
    <t>Nemoci svalové a kosterní soustavy
a pojivové tkáně (M00 -  M99)</t>
  </si>
  <si>
    <t>XIV.</t>
  </si>
  <si>
    <t>Nemoci močové a pohlavní soustavy (N00 - N99)</t>
  </si>
  <si>
    <t>XV.</t>
  </si>
  <si>
    <t>Těhotenství, porod a šestinedělí (O00 - 099)</t>
  </si>
  <si>
    <t>XVI.</t>
  </si>
  <si>
    <t>Některé stavy vzniklé v perinatálním období (P00 - P96)</t>
  </si>
  <si>
    <t xml:space="preserve">XVII.
</t>
  </si>
  <si>
    <t xml:space="preserve">Vrozené vady, deformace a chromozomální
abnormality (Q00 - Q99)  </t>
  </si>
  <si>
    <t xml:space="preserve">XVIII.
</t>
  </si>
  <si>
    <t>Příznaky, znaky a abnormální klinické
a laboratorní nálezy nezařazené jinde (R00 - R99)</t>
  </si>
  <si>
    <t>XX.</t>
  </si>
  <si>
    <t>Vnější příčiny nemocnosti a úmrtnosti (V01 - Y98)</t>
  </si>
  <si>
    <t>sebevraždy (X60 - X84)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</si>
  <si>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</si>
  <si>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</si>
  <si>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(předběžné údaje)</t>
  </si>
  <si>
    <t>Tab. D.5  Zemřelí podle příčin smrti v Královéhradeckém kraji v 1. - 4. čtvrtletí 2011</t>
  </si>
  <si>
    <t>-</t>
  </si>
  <si>
    <t xml:space="preserve"> -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</si>
</sst>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6" fontId="4" fillId="0" borderId="12" xfId="0" applyNumberFormat="1" applyFont="1" applyBorder="1" applyAlignment="1">
      <alignment horizontal="right"/>
    </xf>
    <xf numFmtId="167" fontId="4" fillId="0" borderId="12" xfId="0" applyNumberFormat="1" applyFont="1" applyBorder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7" fontId="4" fillId="0" borderId="12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166" fontId="4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67" fontId="4" fillId="0" borderId="14" xfId="0" applyNumberFormat="1" applyFont="1" applyFill="1" applyBorder="1" applyAlignment="1">
      <alignment horizontal="right"/>
    </xf>
    <xf numFmtId="167" fontId="4" fillId="0" borderId="15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  <xf numFmtId="166" fontId="4" fillId="0" borderId="19" xfId="0" applyNumberFormat="1" applyFont="1" applyFill="1" applyBorder="1" applyAlignment="1">
      <alignment horizontal="right"/>
    </xf>
    <xf numFmtId="167" fontId="4" fillId="0" borderId="19" xfId="0" applyNumberFormat="1" applyFont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2" fontId="4" fillId="0" borderId="16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1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.125" style="20" customWidth="1"/>
    <col min="2" max="2" width="7.00390625" style="3" customWidth="1"/>
    <col min="3" max="3" width="31.25390625" style="3" customWidth="1"/>
    <col min="4" max="4" width="7.125" style="3" customWidth="1"/>
    <col min="5" max="5" width="7.25390625" style="3" customWidth="1"/>
    <col min="6" max="8" width="7.125" style="3" customWidth="1"/>
    <col min="9" max="9" width="7.125" style="4" customWidth="1"/>
    <col min="10" max="16384" width="9.125" style="3" customWidth="1"/>
  </cols>
  <sheetData>
    <row r="1" spans="1:9" ht="12" customHeight="1">
      <c r="A1" s="43" t="s">
        <v>61</v>
      </c>
      <c r="B1" s="43"/>
      <c r="C1" s="43"/>
      <c r="D1" s="43"/>
      <c r="E1" s="43"/>
      <c r="F1" s="44"/>
      <c r="G1" s="44"/>
      <c r="H1" s="44"/>
      <c r="I1" s="44"/>
    </row>
    <row r="2" spans="1:9" ht="12" customHeight="1">
      <c r="A2" s="1"/>
      <c r="B2" s="1"/>
      <c r="C2" s="1"/>
      <c r="D2" s="1"/>
      <c r="E2" s="1"/>
      <c r="F2" s="2"/>
      <c r="G2" s="2"/>
      <c r="H2" s="2"/>
      <c r="I2" s="22"/>
    </row>
    <row r="3" spans="1:3" ht="12" customHeight="1" thickBot="1">
      <c r="A3" s="42" t="s">
        <v>60</v>
      </c>
      <c r="B3" s="42"/>
      <c r="C3" s="42"/>
    </row>
    <row r="4" spans="1:9" ht="15" customHeight="1">
      <c r="A4" s="46"/>
      <c r="B4" s="47"/>
      <c r="C4" s="47"/>
      <c r="D4" s="54" t="s">
        <v>0</v>
      </c>
      <c r="E4" s="55"/>
      <c r="F4" s="55"/>
      <c r="G4" s="55"/>
      <c r="H4" s="55"/>
      <c r="I4" s="56"/>
    </row>
    <row r="5" spans="1:9" ht="15" customHeight="1">
      <c r="A5" s="48"/>
      <c r="B5" s="49"/>
      <c r="C5" s="49"/>
      <c r="D5" s="52" t="s">
        <v>1</v>
      </c>
      <c r="E5" s="53"/>
      <c r="F5" s="57" t="s">
        <v>2</v>
      </c>
      <c r="G5" s="57"/>
      <c r="H5" s="57" t="s">
        <v>3</v>
      </c>
      <c r="I5" s="58"/>
    </row>
    <row r="6" spans="1:9" ht="15" customHeight="1" thickBot="1">
      <c r="A6" s="50"/>
      <c r="B6" s="51"/>
      <c r="C6" s="51"/>
      <c r="D6" s="5" t="s">
        <v>4</v>
      </c>
      <c r="E6" s="5" t="s">
        <v>58</v>
      </c>
      <c r="F6" s="6" t="s">
        <v>4</v>
      </c>
      <c r="G6" s="5" t="s">
        <v>58</v>
      </c>
      <c r="H6" s="5" t="s">
        <v>4</v>
      </c>
      <c r="I6" s="23" t="s">
        <v>58</v>
      </c>
    </row>
    <row r="7" spans="1:9" ht="15" customHeight="1">
      <c r="A7" s="59" t="s">
        <v>5</v>
      </c>
      <c r="B7" s="60"/>
      <c r="C7" s="60"/>
      <c r="D7" s="7">
        <v>5748</v>
      </c>
      <c r="E7" s="13">
        <v>100</v>
      </c>
      <c r="F7" s="7">
        <v>2920</v>
      </c>
      <c r="G7" s="15">
        <v>100</v>
      </c>
      <c r="H7" s="7">
        <v>2828</v>
      </c>
      <c r="I7" s="24">
        <v>100</v>
      </c>
    </row>
    <row r="8" spans="1:9" ht="14.25" customHeight="1">
      <c r="A8" s="38" t="s">
        <v>6</v>
      </c>
      <c r="B8" s="39"/>
      <c r="C8" s="39"/>
      <c r="E8" s="13"/>
      <c r="F8" s="8"/>
      <c r="G8" s="15"/>
      <c r="H8" s="9"/>
      <c r="I8" s="25"/>
    </row>
    <row r="9" spans="1:9" ht="15" customHeight="1">
      <c r="A9" s="26" t="s">
        <v>7</v>
      </c>
      <c r="B9" s="11" t="s">
        <v>8</v>
      </c>
      <c r="C9" s="11"/>
      <c r="D9" s="21">
        <v>61</v>
      </c>
      <c r="E9" s="13">
        <f>D9/$D$7*100</f>
        <v>1.0612386917188588</v>
      </c>
      <c r="F9" s="14">
        <v>29</v>
      </c>
      <c r="G9" s="15">
        <f>F9/$F$7*100</f>
        <v>0.9931506849315069</v>
      </c>
      <c r="H9" s="14">
        <v>32</v>
      </c>
      <c r="I9" s="25">
        <f>H9/$H$7*100</f>
        <v>1.1315417256011315</v>
      </c>
    </row>
    <row r="10" spans="1:9" ht="15" customHeight="1">
      <c r="A10" s="26" t="s">
        <v>9</v>
      </c>
      <c r="B10" s="11" t="s">
        <v>10</v>
      </c>
      <c r="C10" s="11"/>
      <c r="D10" s="21">
        <v>1447</v>
      </c>
      <c r="E10" s="13">
        <f aca="true" t="shared" si="0" ref="E10:E39">D10/$D$7*100</f>
        <v>25.173973556019487</v>
      </c>
      <c r="F10" s="14">
        <v>815</v>
      </c>
      <c r="G10" s="15">
        <f aca="true" t="shared" si="1" ref="G10:G39">F10/$F$7*100</f>
        <v>27.910958904109588</v>
      </c>
      <c r="H10" s="14">
        <v>632</v>
      </c>
      <c r="I10" s="25">
        <f aca="true" t="shared" si="2" ref="I10:I39">H10/$H$7*100</f>
        <v>22.34794908062235</v>
      </c>
    </row>
    <row r="11" spans="1:9" ht="15" customHeight="1">
      <c r="A11" s="26"/>
      <c r="B11" s="17" t="s">
        <v>11</v>
      </c>
      <c r="C11" s="11" t="s">
        <v>12</v>
      </c>
      <c r="D11" s="21">
        <v>1425</v>
      </c>
      <c r="E11" s="13">
        <f t="shared" si="0"/>
        <v>24.791231732776616</v>
      </c>
      <c r="F11" s="14">
        <v>806</v>
      </c>
      <c r="G11" s="15">
        <f t="shared" si="1"/>
        <v>27.602739726027398</v>
      </c>
      <c r="H11" s="14">
        <v>619</v>
      </c>
      <c r="I11" s="25">
        <f t="shared" si="2"/>
        <v>21.88826025459689</v>
      </c>
    </row>
    <row r="12" spans="1:9" ht="15" customHeight="1">
      <c r="A12" s="26"/>
      <c r="B12" s="17" t="s">
        <v>11</v>
      </c>
      <c r="C12" s="11" t="s">
        <v>13</v>
      </c>
      <c r="D12" s="12">
        <v>105</v>
      </c>
      <c r="E12" s="13">
        <f t="shared" si="0"/>
        <v>1.826722338204593</v>
      </c>
      <c r="F12" s="14">
        <v>50</v>
      </c>
      <c r="G12" s="15">
        <f t="shared" si="1"/>
        <v>1.7123287671232876</v>
      </c>
      <c r="H12" s="14">
        <v>55</v>
      </c>
      <c r="I12" s="25">
        <f t="shared" si="2"/>
        <v>1.9448373408769446</v>
      </c>
    </row>
    <row r="13" spans="1:9" ht="15" customHeight="1">
      <c r="A13" s="26"/>
      <c r="B13" s="4"/>
      <c r="C13" s="11" t="s">
        <v>14</v>
      </c>
      <c r="D13" s="16">
        <v>54</v>
      </c>
      <c r="E13" s="13">
        <f t="shared" si="0"/>
        <v>0.9394572025052191</v>
      </c>
      <c r="F13" s="14">
        <v>42</v>
      </c>
      <c r="G13" s="15">
        <f t="shared" si="1"/>
        <v>1.4383561643835616</v>
      </c>
      <c r="H13" s="14">
        <v>12</v>
      </c>
      <c r="I13" s="25">
        <f t="shared" si="2"/>
        <v>0.4243281471004243</v>
      </c>
    </row>
    <row r="14" spans="1:9" ht="15" customHeight="1">
      <c r="A14" s="26"/>
      <c r="B14" s="4"/>
      <c r="C14" s="11" t="s">
        <v>15</v>
      </c>
      <c r="D14" s="16">
        <v>8</v>
      </c>
      <c r="E14" s="13">
        <f t="shared" si="0"/>
        <v>0.13917884481558804</v>
      </c>
      <c r="F14" s="14">
        <v>5</v>
      </c>
      <c r="G14" s="15">
        <f t="shared" si="1"/>
        <v>0.17123287671232876</v>
      </c>
      <c r="H14" s="14">
        <v>3</v>
      </c>
      <c r="I14" s="25">
        <f t="shared" si="2"/>
        <v>0.10608203677510608</v>
      </c>
    </row>
    <row r="15" spans="1:9" ht="15" customHeight="1">
      <c r="A15" s="26"/>
      <c r="B15" s="4"/>
      <c r="C15" s="11" t="s">
        <v>16</v>
      </c>
      <c r="D15" s="16">
        <v>281</v>
      </c>
      <c r="E15" s="13">
        <f t="shared" si="0"/>
        <v>4.888656924147529</v>
      </c>
      <c r="F15" s="14">
        <v>207</v>
      </c>
      <c r="G15" s="15">
        <f t="shared" si="1"/>
        <v>7.089041095890411</v>
      </c>
      <c r="H15" s="14">
        <v>74</v>
      </c>
      <c r="I15" s="25">
        <f t="shared" si="2"/>
        <v>2.6166902404526167</v>
      </c>
    </row>
    <row r="16" spans="1:9" ht="15" customHeight="1">
      <c r="A16" s="26"/>
      <c r="B16" s="4"/>
      <c r="C16" s="11" t="s">
        <v>17</v>
      </c>
      <c r="D16" s="16">
        <v>80</v>
      </c>
      <c r="E16" s="13">
        <f t="shared" si="0"/>
        <v>1.3917884481558804</v>
      </c>
      <c r="F16" s="14" t="s">
        <v>62</v>
      </c>
      <c r="G16" s="14" t="s">
        <v>62</v>
      </c>
      <c r="H16" s="14">
        <v>80</v>
      </c>
      <c r="I16" s="25">
        <f t="shared" si="2"/>
        <v>2.828854314002829</v>
      </c>
    </row>
    <row r="17" spans="1:9" s="19" customFormat="1" ht="21.75" customHeight="1">
      <c r="A17" s="26"/>
      <c r="B17" s="4"/>
      <c r="C17" s="18" t="s">
        <v>18</v>
      </c>
      <c r="D17" s="16">
        <v>103</v>
      </c>
      <c r="E17" s="13">
        <f t="shared" si="0"/>
        <v>1.7919276270006959</v>
      </c>
      <c r="F17" s="14">
        <v>61</v>
      </c>
      <c r="G17" s="15">
        <f t="shared" si="1"/>
        <v>2.089041095890411</v>
      </c>
      <c r="H17" s="14">
        <v>42</v>
      </c>
      <c r="I17" s="25">
        <f t="shared" si="2"/>
        <v>1.4851485148514851</v>
      </c>
    </row>
    <row r="18" spans="1:9" ht="24" customHeight="1">
      <c r="A18" s="27" t="s">
        <v>19</v>
      </c>
      <c r="B18" s="45" t="s">
        <v>20</v>
      </c>
      <c r="C18" s="45"/>
      <c r="D18" s="16">
        <v>6</v>
      </c>
      <c r="E18" s="13">
        <f t="shared" si="0"/>
        <v>0.10438413361169101</v>
      </c>
      <c r="F18" s="14">
        <v>1</v>
      </c>
      <c r="G18" s="15">
        <f t="shared" si="1"/>
        <v>0.03424657534246575</v>
      </c>
      <c r="H18" s="14">
        <v>5</v>
      </c>
      <c r="I18" s="25">
        <f t="shared" si="2"/>
        <v>0.1768033946251768</v>
      </c>
    </row>
    <row r="19" spans="1:9" ht="15" customHeight="1">
      <c r="A19" s="26" t="s">
        <v>21</v>
      </c>
      <c r="B19" s="11" t="s">
        <v>22</v>
      </c>
      <c r="C19" s="11"/>
      <c r="D19" s="16">
        <v>118</v>
      </c>
      <c r="E19" s="13">
        <f t="shared" si="0"/>
        <v>2.0528879610299233</v>
      </c>
      <c r="F19" s="14">
        <v>44</v>
      </c>
      <c r="G19" s="15">
        <f t="shared" si="1"/>
        <v>1.5068493150684932</v>
      </c>
      <c r="H19" s="14">
        <v>74</v>
      </c>
      <c r="I19" s="25">
        <f t="shared" si="2"/>
        <v>2.6166902404526167</v>
      </c>
    </row>
    <row r="20" spans="1:9" ht="15" customHeight="1">
      <c r="A20" s="26" t="s">
        <v>23</v>
      </c>
      <c r="B20" s="11" t="s">
        <v>24</v>
      </c>
      <c r="C20" s="11"/>
      <c r="D20" s="16">
        <v>58</v>
      </c>
      <c r="E20" s="13">
        <f t="shared" si="0"/>
        <v>1.0090466249130132</v>
      </c>
      <c r="F20" s="14">
        <v>20</v>
      </c>
      <c r="G20" s="15">
        <f t="shared" si="1"/>
        <v>0.684931506849315</v>
      </c>
      <c r="H20" s="14">
        <v>38</v>
      </c>
      <c r="I20" s="25">
        <f t="shared" si="2"/>
        <v>1.3437057991513437</v>
      </c>
    </row>
    <row r="21" spans="1:9" ht="15" customHeight="1">
      <c r="A21" s="26" t="s">
        <v>25</v>
      </c>
      <c r="B21" s="11" t="s">
        <v>26</v>
      </c>
      <c r="C21" s="11"/>
      <c r="D21" s="16">
        <v>100</v>
      </c>
      <c r="E21" s="13">
        <f t="shared" si="0"/>
        <v>1.7397355601948505</v>
      </c>
      <c r="F21" s="14">
        <v>41</v>
      </c>
      <c r="G21" s="15">
        <f t="shared" si="1"/>
        <v>1.404109589041096</v>
      </c>
      <c r="H21" s="14">
        <v>59</v>
      </c>
      <c r="I21" s="25">
        <f t="shared" si="2"/>
        <v>2.086280056577086</v>
      </c>
    </row>
    <row r="22" spans="1:9" ht="15" customHeight="1">
      <c r="A22" s="26" t="s">
        <v>27</v>
      </c>
      <c r="B22" s="11" t="s">
        <v>28</v>
      </c>
      <c r="C22" s="11"/>
      <c r="D22" s="16" t="s">
        <v>63</v>
      </c>
      <c r="E22" s="16" t="s">
        <v>63</v>
      </c>
      <c r="F22" s="16" t="s">
        <v>63</v>
      </c>
      <c r="G22" s="16" t="s">
        <v>63</v>
      </c>
      <c r="H22" s="16" t="s">
        <v>63</v>
      </c>
      <c r="I22" s="62" t="s">
        <v>63</v>
      </c>
    </row>
    <row r="23" spans="1:9" ht="15" customHeight="1">
      <c r="A23" s="26" t="s">
        <v>29</v>
      </c>
      <c r="B23" s="11" t="s">
        <v>30</v>
      </c>
      <c r="C23" s="11"/>
      <c r="D23" s="16" t="s">
        <v>63</v>
      </c>
      <c r="E23" s="16" t="s">
        <v>63</v>
      </c>
      <c r="F23" s="16" t="s">
        <v>63</v>
      </c>
      <c r="G23" s="16" t="s">
        <v>63</v>
      </c>
      <c r="H23" s="16" t="s">
        <v>63</v>
      </c>
      <c r="I23" s="62" t="s">
        <v>63</v>
      </c>
    </row>
    <row r="24" spans="1:9" ht="15" customHeight="1">
      <c r="A24" s="26" t="s">
        <v>31</v>
      </c>
      <c r="B24" s="11" t="s">
        <v>32</v>
      </c>
      <c r="C24" s="11"/>
      <c r="D24" s="14">
        <v>2887</v>
      </c>
      <c r="E24" s="13">
        <f t="shared" si="0"/>
        <v>50.22616562282533</v>
      </c>
      <c r="F24" s="14">
        <v>1336</v>
      </c>
      <c r="G24" s="15">
        <f t="shared" si="1"/>
        <v>45.75342465753425</v>
      </c>
      <c r="H24" s="14">
        <v>1551</v>
      </c>
      <c r="I24" s="25">
        <f t="shared" si="2"/>
        <v>54.844413012729845</v>
      </c>
    </row>
    <row r="25" spans="1:9" ht="15" customHeight="1">
      <c r="A25" s="26"/>
      <c r="B25" s="17" t="s">
        <v>11</v>
      </c>
      <c r="C25" s="11" t="s">
        <v>33</v>
      </c>
      <c r="D25" s="16">
        <v>308</v>
      </c>
      <c r="E25" s="13">
        <f t="shared" si="0"/>
        <v>5.358385525400139</v>
      </c>
      <c r="F25" s="14">
        <v>183</v>
      </c>
      <c r="G25" s="15">
        <f t="shared" si="1"/>
        <v>6.267123287671233</v>
      </c>
      <c r="H25" s="14">
        <v>125</v>
      </c>
      <c r="I25" s="25">
        <f t="shared" si="2"/>
        <v>4.42008486562942</v>
      </c>
    </row>
    <row r="26" spans="1:9" ht="24" customHeight="1">
      <c r="A26" s="26"/>
      <c r="B26" s="4"/>
      <c r="C26" s="18" t="s">
        <v>34</v>
      </c>
      <c r="D26" s="16">
        <v>991</v>
      </c>
      <c r="E26" s="13">
        <f t="shared" si="0"/>
        <v>17.24077940153097</v>
      </c>
      <c r="F26" s="14">
        <v>475</v>
      </c>
      <c r="G26" s="15">
        <f t="shared" si="1"/>
        <v>16.267123287671232</v>
      </c>
      <c r="H26" s="14">
        <v>516</v>
      </c>
      <c r="I26" s="25">
        <f t="shared" si="2"/>
        <v>18.246110325318245</v>
      </c>
    </row>
    <row r="27" spans="1:9" ht="15" customHeight="1">
      <c r="A27" s="26"/>
      <c r="B27" s="4"/>
      <c r="C27" s="11" t="s">
        <v>35</v>
      </c>
      <c r="D27" s="16">
        <v>745</v>
      </c>
      <c r="E27" s="13">
        <f t="shared" si="0"/>
        <v>12.961029923451637</v>
      </c>
      <c r="F27" s="14">
        <v>298</v>
      </c>
      <c r="G27" s="15">
        <f t="shared" si="1"/>
        <v>10.205479452054794</v>
      </c>
      <c r="H27" s="14">
        <v>447</v>
      </c>
      <c r="I27" s="25">
        <f t="shared" si="2"/>
        <v>15.806223479490805</v>
      </c>
    </row>
    <row r="28" spans="1:9" ht="15" customHeight="1">
      <c r="A28" s="26" t="s">
        <v>36</v>
      </c>
      <c r="B28" s="11" t="s">
        <v>37</v>
      </c>
      <c r="C28" s="11"/>
      <c r="D28" s="16">
        <v>355</v>
      </c>
      <c r="E28" s="13">
        <f t="shared" si="0"/>
        <v>6.176061238691719</v>
      </c>
      <c r="F28" s="14">
        <v>205</v>
      </c>
      <c r="G28" s="15">
        <f t="shared" si="1"/>
        <v>7.02054794520548</v>
      </c>
      <c r="H28" s="14">
        <v>150</v>
      </c>
      <c r="I28" s="25">
        <f t="shared" si="2"/>
        <v>5.3041018387553045</v>
      </c>
    </row>
    <row r="29" spans="1:9" ht="15" customHeight="1">
      <c r="A29" s="26"/>
      <c r="B29" s="17" t="s">
        <v>11</v>
      </c>
      <c r="C29" s="11" t="s">
        <v>38</v>
      </c>
      <c r="D29" s="16">
        <v>147</v>
      </c>
      <c r="E29" s="13">
        <f t="shared" si="0"/>
        <v>2.55741127348643</v>
      </c>
      <c r="F29" s="14">
        <v>83</v>
      </c>
      <c r="G29" s="15">
        <f t="shared" si="1"/>
        <v>2.8424657534246576</v>
      </c>
      <c r="H29" s="14">
        <v>64</v>
      </c>
      <c r="I29" s="25">
        <f t="shared" si="2"/>
        <v>2.263083451202263</v>
      </c>
    </row>
    <row r="30" spans="1:9" ht="15" customHeight="1">
      <c r="A30" s="26" t="s">
        <v>39</v>
      </c>
      <c r="B30" s="11" t="s">
        <v>40</v>
      </c>
      <c r="C30" s="11"/>
      <c r="D30" s="16">
        <v>197</v>
      </c>
      <c r="E30" s="13">
        <f t="shared" si="0"/>
        <v>3.427279053583855</v>
      </c>
      <c r="F30" s="14">
        <v>119</v>
      </c>
      <c r="G30" s="15">
        <f t="shared" si="1"/>
        <v>4.075342465753424</v>
      </c>
      <c r="H30" s="14">
        <v>78</v>
      </c>
      <c r="I30" s="25">
        <f t="shared" si="2"/>
        <v>2.758132956152758</v>
      </c>
    </row>
    <row r="31" spans="1:9" ht="15" customHeight="1">
      <c r="A31" s="26" t="s">
        <v>41</v>
      </c>
      <c r="B31" s="11" t="s">
        <v>42</v>
      </c>
      <c r="C31" s="11"/>
      <c r="D31" s="16">
        <v>13</v>
      </c>
      <c r="E31" s="13">
        <f t="shared" si="0"/>
        <v>0.22616562282533054</v>
      </c>
      <c r="F31" s="16">
        <v>4</v>
      </c>
      <c r="G31" s="15">
        <f t="shared" si="1"/>
        <v>0.136986301369863</v>
      </c>
      <c r="H31" s="16">
        <v>9</v>
      </c>
      <c r="I31" s="25">
        <f t="shared" si="2"/>
        <v>0.31824611032531824</v>
      </c>
    </row>
    <row r="32" spans="1:9" ht="24" customHeight="1">
      <c r="A32" s="28" t="s">
        <v>43</v>
      </c>
      <c r="B32" s="37" t="s">
        <v>44</v>
      </c>
      <c r="C32" s="37"/>
      <c r="D32" s="16">
        <v>16</v>
      </c>
      <c r="E32" s="13">
        <f t="shared" si="0"/>
        <v>0.2783576896311761</v>
      </c>
      <c r="F32" s="14">
        <v>8</v>
      </c>
      <c r="G32" s="15">
        <f t="shared" si="1"/>
        <v>0.273972602739726</v>
      </c>
      <c r="H32" s="14">
        <v>8</v>
      </c>
      <c r="I32" s="25">
        <f t="shared" si="2"/>
        <v>0.2828854314002829</v>
      </c>
    </row>
    <row r="33" spans="1:9" ht="15" customHeight="1">
      <c r="A33" s="26" t="s">
        <v>45</v>
      </c>
      <c r="B33" s="11" t="s">
        <v>46</v>
      </c>
      <c r="C33" s="11"/>
      <c r="D33" s="16">
        <v>68</v>
      </c>
      <c r="E33" s="13">
        <f t="shared" si="0"/>
        <v>1.1830201809324983</v>
      </c>
      <c r="F33" s="14">
        <v>27</v>
      </c>
      <c r="G33" s="15">
        <f t="shared" si="1"/>
        <v>0.9246575342465754</v>
      </c>
      <c r="H33" s="14">
        <v>41</v>
      </c>
      <c r="I33" s="25">
        <f t="shared" si="2"/>
        <v>1.4497878359264498</v>
      </c>
    </row>
    <row r="34" spans="1:9" ht="15" customHeight="1">
      <c r="A34" s="26" t="s">
        <v>47</v>
      </c>
      <c r="B34" s="11" t="s">
        <v>48</v>
      </c>
      <c r="C34" s="11"/>
      <c r="D34" s="16" t="s">
        <v>63</v>
      </c>
      <c r="E34" s="16" t="s">
        <v>63</v>
      </c>
      <c r="F34" s="16" t="s">
        <v>63</v>
      </c>
      <c r="G34" s="16" t="s">
        <v>63</v>
      </c>
      <c r="H34" s="16" t="s">
        <v>63</v>
      </c>
      <c r="I34" s="62" t="s">
        <v>63</v>
      </c>
    </row>
    <row r="35" spans="1:9" ht="15" customHeight="1">
      <c r="A35" s="26" t="s">
        <v>49</v>
      </c>
      <c r="B35" s="11" t="s">
        <v>50</v>
      </c>
      <c r="C35" s="11"/>
      <c r="D35" s="14">
        <v>5</v>
      </c>
      <c r="E35" s="13">
        <f t="shared" si="0"/>
        <v>0.08698677800974253</v>
      </c>
      <c r="F35" s="14">
        <v>4</v>
      </c>
      <c r="G35" s="15">
        <f t="shared" si="1"/>
        <v>0.136986301369863</v>
      </c>
      <c r="H35" s="14">
        <v>1</v>
      </c>
      <c r="I35" s="25">
        <f t="shared" si="2"/>
        <v>0.03536067892503536</v>
      </c>
    </row>
    <row r="36" spans="1:9" ht="24" customHeight="1">
      <c r="A36" s="28" t="s">
        <v>51</v>
      </c>
      <c r="B36" s="37" t="s">
        <v>52</v>
      </c>
      <c r="C36" s="37"/>
      <c r="D36" s="16">
        <v>8</v>
      </c>
      <c r="E36" s="13">
        <f t="shared" si="0"/>
        <v>0.13917884481558804</v>
      </c>
      <c r="F36" s="14">
        <v>3</v>
      </c>
      <c r="G36" s="15">
        <f t="shared" si="1"/>
        <v>0.10273972602739725</v>
      </c>
      <c r="H36" s="14">
        <v>5</v>
      </c>
      <c r="I36" s="25">
        <f t="shared" si="2"/>
        <v>0.1768033946251768</v>
      </c>
    </row>
    <row r="37" spans="1:9" ht="24" customHeight="1">
      <c r="A37" s="28" t="s">
        <v>53</v>
      </c>
      <c r="B37" s="37" t="s">
        <v>54</v>
      </c>
      <c r="C37" s="37"/>
      <c r="D37" s="16">
        <v>82</v>
      </c>
      <c r="E37" s="13">
        <f t="shared" si="0"/>
        <v>1.4265831593597773</v>
      </c>
      <c r="F37" s="14">
        <v>46</v>
      </c>
      <c r="G37" s="15">
        <f t="shared" si="1"/>
        <v>1.5753424657534247</v>
      </c>
      <c r="H37" s="14">
        <v>36</v>
      </c>
      <c r="I37" s="25">
        <f t="shared" si="2"/>
        <v>1.272984441301273</v>
      </c>
    </row>
    <row r="38" spans="1:9" ht="15" customHeight="1">
      <c r="A38" s="26" t="s">
        <v>55</v>
      </c>
      <c r="B38" s="11" t="s">
        <v>56</v>
      </c>
      <c r="C38" s="11"/>
      <c r="D38" s="16">
        <v>327</v>
      </c>
      <c r="E38" s="13">
        <f t="shared" si="0"/>
        <v>5.6889352818371615</v>
      </c>
      <c r="F38" s="14">
        <v>218</v>
      </c>
      <c r="G38" s="15">
        <f t="shared" si="1"/>
        <v>7.465753424657534</v>
      </c>
      <c r="H38" s="14">
        <v>109</v>
      </c>
      <c r="I38" s="25">
        <f t="shared" si="2"/>
        <v>3.854314002828854</v>
      </c>
    </row>
    <row r="39" spans="1:9" ht="15" customHeight="1" thickBot="1">
      <c r="A39" s="29"/>
      <c r="B39" s="30" t="s">
        <v>11</v>
      </c>
      <c r="C39" s="31" t="s">
        <v>57</v>
      </c>
      <c r="D39" s="32">
        <v>103</v>
      </c>
      <c r="E39" s="33">
        <f t="shared" si="0"/>
        <v>1.7919276270006959</v>
      </c>
      <c r="F39" s="34">
        <v>87</v>
      </c>
      <c r="G39" s="35">
        <f t="shared" si="1"/>
        <v>2.9794520547945202</v>
      </c>
      <c r="H39" s="34">
        <v>16</v>
      </c>
      <c r="I39" s="36">
        <f t="shared" si="2"/>
        <v>0.5657708628005658</v>
      </c>
    </row>
    <row r="40" spans="1:5" ht="8.25" customHeight="1">
      <c r="A40" s="10"/>
      <c r="B40" s="17"/>
      <c r="C40" s="11"/>
      <c r="D40" s="61"/>
      <c r="E40" s="11"/>
    </row>
    <row r="41" spans="1:7" ht="12.75">
      <c r="A41" s="40" t="s">
        <v>59</v>
      </c>
      <c r="B41" s="40"/>
      <c r="C41" s="40"/>
      <c r="D41" s="40"/>
      <c r="E41" s="41"/>
      <c r="F41" s="41"/>
      <c r="G41" s="41"/>
    </row>
  </sheetData>
  <sheetProtection/>
  <mergeCells count="14">
    <mergeCell ref="A1:I1"/>
    <mergeCell ref="B18:C18"/>
    <mergeCell ref="A4:C6"/>
    <mergeCell ref="D5:E5"/>
    <mergeCell ref="D4:I4"/>
    <mergeCell ref="F5:G5"/>
    <mergeCell ref="H5:I5"/>
    <mergeCell ref="A7:C7"/>
    <mergeCell ref="B32:C32"/>
    <mergeCell ref="A8:C8"/>
    <mergeCell ref="A41:G41"/>
    <mergeCell ref="A3:C3"/>
    <mergeCell ref="B36:C36"/>
    <mergeCell ref="B37:C3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MSMUTNA</dc:creator>
  <cp:keywords/>
  <dc:description/>
  <cp:lastModifiedBy>Becvarova405</cp:lastModifiedBy>
  <cp:lastPrinted>2011-03-09T08:26:26Z</cp:lastPrinted>
  <dcterms:created xsi:type="dcterms:W3CDTF">2009-09-10T11:20:56Z</dcterms:created>
  <dcterms:modified xsi:type="dcterms:W3CDTF">2012-03-26T14:29:33Z</dcterms:modified>
  <cp:category/>
  <cp:version/>
  <cp:contentType/>
  <cp:contentStatus/>
</cp:coreProperties>
</file>