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600" windowHeight="12090"/>
  </bookViews>
  <sheets>
    <sheet name="P5" sheetId="1" r:id="rId1"/>
  </sheets>
  <calcPr calcId="125725"/>
</workbook>
</file>

<file path=xl/calcChain.xml><?xml version="1.0" encoding="utf-8"?>
<calcChain xmlns="http://schemas.openxmlformats.org/spreadsheetml/2006/main">
  <c r="H5" i="1"/>
  <c r="I5"/>
  <c r="B5"/>
</calcChain>
</file>

<file path=xl/sharedStrings.xml><?xml version="1.0" encoding="utf-8"?>
<sst xmlns="http://schemas.openxmlformats.org/spreadsheetml/2006/main" count="28" uniqueCount="28">
  <si>
    <t>Pramen: Hasičský záchranný sbor ČR</t>
  </si>
  <si>
    <t>Požáry</t>
  </si>
  <si>
    <t xml:space="preserve">Usmrcené
osoby </t>
  </si>
  <si>
    <t xml:space="preserve">Zraněné
osoby </t>
  </si>
  <si>
    <t xml:space="preserve">celkem
(tis. Kč) </t>
  </si>
  <si>
    <t>Česká republika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</si>
  <si>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</si>
  <si>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</si>
  <si>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</si>
  <si>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</si>
  <si>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</si>
  <si>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</si>
  <si>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</si>
  <si>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</si>
  <si>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</si>
  <si>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</si>
  <si>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</si>
  <si>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</si>
  <si>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</si>
  <si>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</si>
  <si>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</si>
  <si>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 xml:space="preserve">Uchráněné hodnoty
celkem
(tis. Kč) </t>
  </si>
  <si>
    <t>na  1000
obyvatel</t>
  </si>
  <si>
    <t>na  1 požár (Kč)</t>
  </si>
  <si>
    <t>Přímá škoda</t>
  </si>
  <si>
    <t>celkem</t>
  </si>
  <si>
    <t>index
2013/2012</t>
  </si>
  <si>
    <t>Tab. P.5 Požáry podle krajů v 1. až 4. čtvrtletí 2013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</si>
</sst>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_ ;\-#,##0.0\ "/>
  </numFmts>
  <fonts count="13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/>
    <xf numFmtId="0" fontId="3" fillId="0" borderId="0" xfId="0" applyFont="1" applyAlignment="1" applyProtection="1">
      <protection locked="0"/>
    </xf>
    <xf numFmtId="0" fontId="4" fillId="0" borderId="0" xfId="0" applyFont="1" applyAlignment="1"/>
    <xf numFmtId="0" fontId="4" fillId="0" borderId="0" xfId="0" applyFont="1" applyFill="1" applyAlignment="1"/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7" fillId="0" borderId="0" xfId="0" applyFont="1"/>
    <xf numFmtId="0" fontId="3" fillId="0" borderId="0" xfId="0" applyFont="1"/>
    <xf numFmtId="0" fontId="3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right"/>
    </xf>
    <xf numFmtId="165" fontId="9" fillId="0" borderId="3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0" fontId="3" fillId="0" borderId="0" xfId="0" applyFont="1" applyAlignment="1"/>
    <xf numFmtId="0" fontId="3" fillId="0" borderId="0" xfId="0" applyFont="1" applyFill="1" applyAlignment="1"/>
    <xf numFmtId="164" fontId="5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3" xfId="0" applyNumberFormat="1" applyFont="1" applyBorder="1"/>
    <xf numFmtId="165" fontId="5" fillId="0" borderId="3" xfId="0" applyNumberFormat="1" applyFont="1" applyBorder="1"/>
    <xf numFmtId="164" fontId="5" fillId="0" borderId="4" xfId="0" applyNumberFormat="1" applyFont="1" applyBorder="1"/>
    <xf numFmtId="0" fontId="5" fillId="0" borderId="0" xfId="0" applyFont="1"/>
    <xf numFmtId="164" fontId="3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5" fillId="0" borderId="0" xfId="0" applyFont="1" applyFill="1"/>
    <xf numFmtId="0" fontId="3" fillId="0" borderId="0" xfId="0" applyFont="1" applyBorder="1" applyAlignment="1"/>
    <xf numFmtId="165" fontId="12" fillId="0" borderId="3" xfId="0" applyNumberFormat="1" applyFont="1" applyBorder="1" applyAlignment="1">
      <alignment horizontal="right"/>
    </xf>
    <xf numFmtId="165" fontId="10" fillId="0" borderId="3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11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/>
    <xf numFmtId="0" fontId="3" fillId="0" borderId="0" xfId="0" applyFont="1" applyBorder="1"/>
    <xf numFmtId="164" fontId="8" fillId="0" borderId="0" xfId="0" applyNumberFormat="1" applyFont="1" applyBorder="1"/>
    <xf numFmtId="0" fontId="1" fillId="0" borderId="0" xfId="0" applyFont="1" applyFill="1" applyAlignment="1" applyProtection="1">
      <alignment horizontal="left"/>
      <protection locked="0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3" fontId="8" fillId="0" borderId="17" xfId="0" applyNumberFormat="1" applyFont="1" applyFill="1" applyBorder="1"/>
    <xf numFmtId="164" fontId="9" fillId="0" borderId="18" xfId="0" applyNumberFormat="1" applyFont="1" applyBorder="1" applyAlignment="1">
      <alignment horizontal="right"/>
    </xf>
    <xf numFmtId="3" fontId="11" fillId="0" borderId="17" xfId="0" applyNumberFormat="1" applyFont="1" applyFill="1" applyBorder="1"/>
    <xf numFmtId="164" fontId="5" fillId="0" borderId="18" xfId="0" applyNumberFormat="1" applyFont="1" applyBorder="1" applyAlignment="1"/>
    <xf numFmtId="3" fontId="5" fillId="0" borderId="17" xfId="0" applyNumberFormat="1" applyFont="1" applyFill="1" applyBorder="1" applyAlignment="1" applyProtection="1">
      <alignment horizontal="left" indent="1"/>
      <protection locked="0"/>
    </xf>
    <xf numFmtId="164" fontId="5" fillId="0" borderId="18" xfId="0" applyNumberFormat="1" applyFont="1" applyFill="1" applyBorder="1" applyAlignment="1" applyProtection="1">
      <protection locked="0"/>
    </xf>
    <xf numFmtId="3" fontId="5" fillId="0" borderId="19" xfId="0" applyNumberFormat="1" applyFont="1" applyFill="1" applyBorder="1" applyAlignment="1" applyProtection="1">
      <alignment horizontal="left" indent="1"/>
      <protection locked="0"/>
    </xf>
    <xf numFmtId="0" fontId="5" fillId="0" borderId="19" xfId="0" applyFont="1" applyBorder="1" applyAlignment="1">
      <alignment horizontal="left" indent="1"/>
    </xf>
    <xf numFmtId="164" fontId="5" fillId="0" borderId="20" xfId="0" applyNumberFormat="1" applyFont="1" applyBorder="1"/>
    <xf numFmtId="0" fontId="5" fillId="0" borderId="21" xfId="0" applyFont="1" applyBorder="1" applyAlignment="1">
      <alignment horizontal="left" indent="1"/>
    </xf>
    <xf numFmtId="164" fontId="5" fillId="0" borderId="11" xfId="0" applyNumberFormat="1" applyFont="1" applyBorder="1"/>
    <xf numFmtId="165" fontId="12" fillId="0" borderId="11" xfId="0" applyNumberFormat="1" applyFont="1" applyBorder="1" applyAlignment="1">
      <alignment horizontal="right"/>
    </xf>
    <xf numFmtId="165" fontId="5" fillId="0" borderId="11" xfId="0" applyNumberFormat="1" applyFont="1" applyBorder="1"/>
    <xf numFmtId="164" fontId="5" fillId="0" borderId="22" xfId="0" applyNumberFormat="1" applyFont="1" applyBorder="1"/>
    <xf numFmtId="0" fontId="10" fillId="0" borderId="19" xfId="0" applyFont="1" applyBorder="1" applyAlignment="1">
      <alignment horizontal="left" indent="1"/>
    </xf>
    <xf numFmtId="164" fontId="10" fillId="0" borderId="3" xfId="0" applyNumberFormat="1" applyFont="1" applyBorder="1"/>
    <xf numFmtId="165" fontId="10" fillId="0" borderId="3" xfId="0" applyNumberFormat="1" applyFont="1" applyBorder="1"/>
    <xf numFmtId="164" fontId="10" fillId="0" borderId="20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workbookViewId="0">
      <selection sqref="A1:I1"/>
    </sheetView>
  </sheetViews>
  <sheetFormatPr defaultRowHeight="12.75"/>
  <cols>
    <col min="1" max="1" width="17.42578125" style="9" customWidth="1"/>
    <col min="2" max="2" width="7.28515625" style="9" customWidth="1"/>
    <col min="3" max="4" width="8.140625" style="9" customWidth="1"/>
    <col min="5" max="5" width="10.140625" style="9" customWidth="1"/>
    <col min="6" max="6" width="9.85546875" style="9" customWidth="1"/>
    <col min="7" max="7" width="10.28515625" style="9" customWidth="1"/>
    <col min="8" max="9" width="8" style="9" customWidth="1"/>
    <col min="10" max="23" width="9.140625" style="9"/>
    <col min="24" max="16384" width="9.140625" style="10"/>
  </cols>
  <sheetData>
    <row r="1" spans="1:23" s="4" customFormat="1" ht="15.75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2"/>
      <c r="K1" s="1"/>
      <c r="L1" s="2"/>
      <c r="M1" s="1"/>
      <c r="N1" s="2"/>
      <c r="O1" s="1"/>
      <c r="P1" s="2"/>
      <c r="Q1" s="1"/>
      <c r="R1" s="3"/>
      <c r="S1" s="3"/>
      <c r="T1" s="3"/>
      <c r="U1" s="3"/>
      <c r="V1" s="3"/>
      <c r="W1" s="3"/>
    </row>
    <row r="2" spans="1:23" ht="13.5" thickBot="1">
      <c r="A2" s="5" t="s">
        <v>0</v>
      </c>
      <c r="B2" s="5"/>
      <c r="C2" s="6"/>
      <c r="D2" s="6"/>
      <c r="E2" s="7"/>
      <c r="F2" s="46"/>
      <c r="G2" s="46"/>
      <c r="H2" s="46"/>
      <c r="I2" s="8"/>
    </row>
    <row r="3" spans="1:23" ht="15" customHeight="1">
      <c r="A3" s="48"/>
      <c r="B3" s="41" t="s">
        <v>1</v>
      </c>
      <c r="C3" s="42"/>
      <c r="D3" s="43"/>
      <c r="E3" s="39" t="s">
        <v>24</v>
      </c>
      <c r="F3" s="47"/>
      <c r="G3" s="44" t="s">
        <v>21</v>
      </c>
      <c r="H3" s="39" t="s">
        <v>2</v>
      </c>
      <c r="I3" s="49" t="s">
        <v>3</v>
      </c>
    </row>
    <row r="4" spans="1:23" ht="34.5" thickBot="1">
      <c r="A4" s="50"/>
      <c r="B4" s="11" t="s">
        <v>25</v>
      </c>
      <c r="C4" s="11" t="s">
        <v>26</v>
      </c>
      <c r="D4" s="11" t="s">
        <v>22</v>
      </c>
      <c r="E4" s="11" t="s">
        <v>4</v>
      </c>
      <c r="F4" s="11" t="s">
        <v>23</v>
      </c>
      <c r="G4" s="45"/>
      <c r="H4" s="40"/>
      <c r="I4" s="51"/>
    </row>
    <row r="5" spans="1:23" s="16" customFormat="1">
      <c r="A5" s="52" t="s">
        <v>5</v>
      </c>
      <c r="B5" s="12">
        <f>SUM(B7:B20)</f>
        <v>17105</v>
      </c>
      <c r="C5" s="30">
        <v>83.471598672652746</v>
      </c>
      <c r="D5" s="13">
        <v>1.6273862901291529</v>
      </c>
      <c r="E5" s="13">
        <v>2402562.9</v>
      </c>
      <c r="F5" s="30">
        <v>140459.68430283543</v>
      </c>
      <c r="G5" s="13">
        <v>13342293.499999998</v>
      </c>
      <c r="H5" s="12">
        <f>SUM(H7:H20)</f>
        <v>111</v>
      </c>
      <c r="I5" s="53">
        <f>SUM(I7:I20)</f>
        <v>1189</v>
      </c>
      <c r="J5" s="28"/>
      <c r="K5" s="31"/>
      <c r="L5" s="28"/>
      <c r="M5" s="32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s="16" customFormat="1">
      <c r="A6" s="54" t="s">
        <v>6</v>
      </c>
      <c r="B6" s="12"/>
      <c r="C6" s="29"/>
      <c r="D6" s="13"/>
      <c r="E6" s="13"/>
      <c r="F6" s="30"/>
      <c r="G6" s="13"/>
      <c r="H6" s="14"/>
      <c r="I6" s="55"/>
      <c r="J6" s="15"/>
      <c r="K6" s="33"/>
      <c r="L6" s="28"/>
      <c r="M6" s="32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6" customFormat="1">
      <c r="A7" s="56" t="s">
        <v>7</v>
      </c>
      <c r="B7" s="17">
        <v>2070</v>
      </c>
      <c r="C7" s="29">
        <v>86.430062630480165</v>
      </c>
      <c r="D7" s="29">
        <v>1.6629685032158759</v>
      </c>
      <c r="E7" s="18">
        <v>325126.2</v>
      </c>
      <c r="F7" s="29">
        <v>157065.79710144928</v>
      </c>
      <c r="G7" s="18">
        <v>544542</v>
      </c>
      <c r="H7" s="19">
        <v>8</v>
      </c>
      <c r="I7" s="57">
        <v>171</v>
      </c>
      <c r="J7" s="15"/>
      <c r="K7" s="33"/>
      <c r="L7" s="28"/>
      <c r="M7" s="34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s="16" customFormat="1">
      <c r="A8" s="58" t="s">
        <v>8</v>
      </c>
      <c r="B8" s="17">
        <v>2287</v>
      </c>
      <c r="C8" s="29">
        <v>78.645116918844565</v>
      </c>
      <c r="D8" s="29">
        <v>1.7630158285981672</v>
      </c>
      <c r="E8" s="18">
        <v>234331.5</v>
      </c>
      <c r="F8" s="29">
        <v>102462.39615216441</v>
      </c>
      <c r="G8" s="18">
        <v>1790097.5</v>
      </c>
      <c r="H8" s="19">
        <v>13</v>
      </c>
      <c r="I8" s="57">
        <v>201</v>
      </c>
      <c r="J8" s="15"/>
      <c r="K8" s="33"/>
      <c r="L8" s="28"/>
      <c r="M8" s="34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s="16" customFormat="1">
      <c r="A9" s="58" t="s">
        <v>9</v>
      </c>
      <c r="B9" s="17">
        <v>924</v>
      </c>
      <c r="C9" s="29">
        <v>89.708737864077676</v>
      </c>
      <c r="D9" s="29">
        <v>1.4518189374382309</v>
      </c>
      <c r="E9" s="18">
        <v>124500.5</v>
      </c>
      <c r="F9" s="29">
        <v>134740.80086580088</v>
      </c>
      <c r="G9" s="18">
        <v>318246.90000000002</v>
      </c>
      <c r="H9" s="19">
        <v>7</v>
      </c>
      <c r="I9" s="57">
        <v>51</v>
      </c>
      <c r="J9" s="15"/>
      <c r="K9" s="33"/>
      <c r="L9" s="28"/>
      <c r="M9" s="34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6" customFormat="1">
      <c r="A10" s="58" t="s">
        <v>10</v>
      </c>
      <c r="B10" s="20">
        <v>1076</v>
      </c>
      <c r="C10" s="29">
        <v>91.186440677966104</v>
      </c>
      <c r="D10" s="29">
        <v>1.878222740459641</v>
      </c>
      <c r="E10" s="21">
        <v>97650.8</v>
      </c>
      <c r="F10" s="29">
        <v>90753.531598513</v>
      </c>
      <c r="G10" s="21">
        <v>637229.9</v>
      </c>
      <c r="H10" s="22">
        <v>10</v>
      </c>
      <c r="I10" s="57">
        <v>58</v>
      </c>
      <c r="J10" s="15"/>
      <c r="K10" s="33"/>
      <c r="L10" s="28"/>
      <c r="M10" s="3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>
      <c r="A11" s="58" t="s">
        <v>11</v>
      </c>
      <c r="B11" s="20">
        <v>681</v>
      </c>
      <c r="C11" s="29">
        <v>83.86699507389163</v>
      </c>
      <c r="D11" s="29">
        <v>2.2624659882590974</v>
      </c>
      <c r="E11" s="21">
        <v>44154.7</v>
      </c>
      <c r="F11" s="29">
        <v>64838.032305433189</v>
      </c>
      <c r="G11" s="21">
        <v>70599</v>
      </c>
      <c r="H11" s="22">
        <v>2</v>
      </c>
      <c r="I11" s="57">
        <v>35</v>
      </c>
      <c r="K11" s="33"/>
      <c r="L11" s="36"/>
      <c r="M11" s="35"/>
    </row>
    <row r="12" spans="1:23">
      <c r="A12" s="58" t="s">
        <v>12</v>
      </c>
      <c r="B12" s="20">
        <v>1980</v>
      </c>
      <c r="C12" s="29">
        <v>84.147896302592429</v>
      </c>
      <c r="D12" s="29">
        <v>2.3975530428338594</v>
      </c>
      <c r="E12" s="21">
        <v>198605.5</v>
      </c>
      <c r="F12" s="29">
        <v>100305.80808080807</v>
      </c>
      <c r="G12" s="21">
        <v>429346.8</v>
      </c>
      <c r="H12" s="22">
        <v>8</v>
      </c>
      <c r="I12" s="57">
        <v>50</v>
      </c>
      <c r="K12" s="33"/>
      <c r="L12" s="36"/>
      <c r="M12" s="35"/>
    </row>
    <row r="13" spans="1:23">
      <c r="A13" s="58" t="s">
        <v>13</v>
      </c>
      <c r="B13" s="20">
        <v>762</v>
      </c>
      <c r="C13" s="29">
        <v>97.567221510883485</v>
      </c>
      <c r="D13" s="29">
        <v>1.7378493088514002</v>
      </c>
      <c r="E13" s="21">
        <v>64200.5</v>
      </c>
      <c r="F13" s="29">
        <v>84252.624671916012</v>
      </c>
      <c r="G13" s="21">
        <v>3638975</v>
      </c>
      <c r="H13" s="22">
        <v>4</v>
      </c>
      <c r="I13" s="57">
        <v>60</v>
      </c>
      <c r="K13" s="37"/>
      <c r="L13" s="36"/>
      <c r="M13" s="35"/>
    </row>
    <row r="14" spans="1:23">
      <c r="A14" s="59" t="s">
        <v>14</v>
      </c>
      <c r="B14" s="20">
        <v>814</v>
      </c>
      <c r="C14" s="29">
        <v>100.12300123001231</v>
      </c>
      <c r="D14" s="29">
        <v>1.4744961081635279</v>
      </c>
      <c r="E14" s="21">
        <v>66803.5</v>
      </c>
      <c r="F14" s="29">
        <v>82068.181818181809</v>
      </c>
      <c r="G14" s="21">
        <v>590692.80000000005</v>
      </c>
      <c r="H14" s="20">
        <v>1</v>
      </c>
      <c r="I14" s="60">
        <v>87</v>
      </c>
      <c r="K14" s="33"/>
      <c r="L14" s="36"/>
      <c r="M14" s="35"/>
    </row>
    <row r="15" spans="1:23">
      <c r="A15" s="59" t="s">
        <v>15</v>
      </c>
      <c r="B15" s="20">
        <v>622</v>
      </c>
      <c r="C15" s="29">
        <v>81.307189542483655</v>
      </c>
      <c r="D15" s="29">
        <v>1.205938179188454</v>
      </c>
      <c r="E15" s="21">
        <v>156640.29999999999</v>
      </c>
      <c r="F15" s="29">
        <v>251833.27974276527</v>
      </c>
      <c r="G15" s="21">
        <v>2037429.5</v>
      </c>
      <c r="H15" s="20">
        <v>6</v>
      </c>
      <c r="I15" s="60">
        <v>45</v>
      </c>
      <c r="K15" s="33"/>
      <c r="L15" s="36"/>
      <c r="M15" s="35"/>
    </row>
    <row r="16" spans="1:23">
      <c r="A16" s="59" t="s">
        <v>16</v>
      </c>
      <c r="B16" s="20">
        <v>633</v>
      </c>
      <c r="C16" s="29">
        <v>86.239782016348769</v>
      </c>
      <c r="D16" s="29">
        <v>1.2399073889078238</v>
      </c>
      <c r="E16" s="21">
        <v>84640.2</v>
      </c>
      <c r="F16" s="29">
        <v>133712.79620853078</v>
      </c>
      <c r="G16" s="21">
        <v>695692.5</v>
      </c>
      <c r="H16" s="20">
        <v>6</v>
      </c>
      <c r="I16" s="60">
        <v>46</v>
      </c>
      <c r="K16" s="33"/>
      <c r="L16" s="36"/>
      <c r="M16" s="35"/>
    </row>
    <row r="17" spans="1:23">
      <c r="A17" s="66" t="s">
        <v>17</v>
      </c>
      <c r="B17" s="67">
        <v>1632</v>
      </c>
      <c r="C17" s="30">
        <v>73.447344734473447</v>
      </c>
      <c r="D17" s="30">
        <v>1.3965703586498792</v>
      </c>
      <c r="E17" s="68">
        <v>164312.5</v>
      </c>
      <c r="F17" s="30">
        <v>100681.67892156863</v>
      </c>
      <c r="G17" s="68">
        <v>586013.4</v>
      </c>
      <c r="H17" s="67">
        <v>12</v>
      </c>
      <c r="I17" s="69">
        <v>134</v>
      </c>
      <c r="K17" s="33"/>
      <c r="L17" s="36"/>
      <c r="M17" s="35"/>
    </row>
    <row r="18" spans="1:23">
      <c r="A18" s="59" t="s">
        <v>18</v>
      </c>
      <c r="B18" s="20">
        <v>914</v>
      </c>
      <c r="C18" s="29">
        <v>77.919863597612959</v>
      </c>
      <c r="D18" s="29">
        <v>1.4356193818040739</v>
      </c>
      <c r="E18" s="21">
        <v>178770.7</v>
      </c>
      <c r="F18" s="29">
        <v>195591.57549234139</v>
      </c>
      <c r="G18" s="21">
        <v>535978.5</v>
      </c>
      <c r="H18" s="20">
        <v>7</v>
      </c>
      <c r="I18" s="60">
        <v>47</v>
      </c>
      <c r="K18" s="33"/>
      <c r="L18" s="36"/>
      <c r="M18" s="35"/>
    </row>
    <row r="19" spans="1:23">
      <c r="A19" s="59" t="s">
        <v>19</v>
      </c>
      <c r="B19" s="20">
        <v>640</v>
      </c>
      <c r="C19" s="29">
        <v>74.766355140186917</v>
      </c>
      <c r="D19" s="29">
        <v>1.0910442316150522</v>
      </c>
      <c r="E19" s="21">
        <v>479376.3</v>
      </c>
      <c r="F19" s="29">
        <v>749025.46875</v>
      </c>
      <c r="G19" s="21">
        <v>760602.5</v>
      </c>
      <c r="H19" s="20">
        <v>7</v>
      </c>
      <c r="I19" s="60">
        <v>59</v>
      </c>
      <c r="K19" s="33"/>
      <c r="L19" s="36"/>
      <c r="M19" s="35"/>
    </row>
    <row r="20" spans="1:23" ht="13.5" thickBot="1">
      <c r="A20" s="61" t="s">
        <v>20</v>
      </c>
      <c r="B20" s="62">
        <v>2070</v>
      </c>
      <c r="C20" s="63">
        <v>83.941605839416056</v>
      </c>
      <c r="D20" s="63">
        <v>1.691282866650925</v>
      </c>
      <c r="E20" s="64">
        <v>183449.7</v>
      </c>
      <c r="F20" s="63">
        <v>88623.043478260865</v>
      </c>
      <c r="G20" s="64">
        <v>706847.2</v>
      </c>
      <c r="H20" s="62">
        <v>20</v>
      </c>
      <c r="I20" s="65">
        <v>145</v>
      </c>
      <c r="K20" s="33"/>
      <c r="L20" s="36"/>
      <c r="M20" s="35"/>
    </row>
    <row r="21" spans="1:23" s="27" customFormat="1" ht="11.25">
      <c r="A21" s="23"/>
      <c r="B21" s="25"/>
      <c r="C21" s="26"/>
      <c r="D21" s="26"/>
      <c r="E21" s="26"/>
      <c r="F21" s="26"/>
      <c r="G21" s="26"/>
      <c r="H21" s="25"/>
      <c r="I21" s="25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>
      <c r="B22" s="24"/>
      <c r="C22" s="24"/>
      <c r="D22" s="24"/>
      <c r="E22" s="24"/>
      <c r="F22" s="24"/>
      <c r="G22" s="24"/>
      <c r="H22" s="24"/>
      <c r="I22" s="24"/>
    </row>
  </sheetData>
  <mergeCells count="8">
    <mergeCell ref="A1:I1"/>
    <mergeCell ref="I3:I4"/>
    <mergeCell ref="B3:D3"/>
    <mergeCell ref="G3:G4"/>
    <mergeCell ref="F2:H2"/>
    <mergeCell ref="A3:A4"/>
    <mergeCell ref="E3:F3"/>
    <mergeCell ref="H3:H4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P5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svobodova7943</cp:lastModifiedBy>
  <cp:lastPrinted>2013-03-20T09:07:23Z</cp:lastPrinted>
  <dcterms:created xsi:type="dcterms:W3CDTF">2013-03-15T12:33:32Z</dcterms:created>
  <dcterms:modified xsi:type="dcterms:W3CDTF">2014-03-31T11:36:33Z</dcterms:modified>
</cp:coreProperties>
</file>