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C1" sheetId="1" r:id="rId1"/>
  </sheets>
  <definedNames>
    <definedName name="\AUTOEXEC">#N/A</definedName>
    <definedName name="_Parse_In" hidden="1">#REF!</definedName>
  </definedNames>
  <calcPr fullCalcOnLoad="1"/>
</workbook>
</file>

<file path=xl/sharedStrings.xml><?xml version="1.0" encoding="utf-8"?>
<sst xmlns="http://schemas.openxmlformats.org/spreadsheetml/2006/main" count="39" uniqueCount="39">
  <si>
    <t>Kraj   celkem</t>
  </si>
  <si>
    <t>v tom okresy</t>
  </si>
  <si>
    <t xml:space="preserve">Obce </t>
  </si>
  <si>
    <t>Části obcí</t>
  </si>
  <si>
    <t>OBYVATELSTVO</t>
  </si>
  <si>
    <t>Živě narození</t>
  </si>
  <si>
    <t>Zemřelí</t>
  </si>
  <si>
    <t>Přistěhovalí</t>
  </si>
  <si>
    <t>Vystěhovalí</t>
  </si>
  <si>
    <t xml:space="preserve">Neumístění uchazeči o zaměstnání </t>
  </si>
  <si>
    <t>z toho ženy</t>
  </si>
  <si>
    <t>Volná pracovní místa</t>
  </si>
  <si>
    <t>Uchazeči na 1 volné pracovní místo</t>
  </si>
  <si>
    <t>Ekonomické subjekty celkem</t>
  </si>
  <si>
    <t>z toho: fyzické osoby</t>
  </si>
  <si>
    <t>obchodní společnosti</t>
  </si>
  <si>
    <t>družstva</t>
  </si>
  <si>
    <t>Stavební ohlášení a povolení celkem</t>
  </si>
  <si>
    <t>Orientační hodnota staveb (mil. Kč)</t>
  </si>
  <si>
    <t>BYTOVÁ VÝSTAVBA</t>
  </si>
  <si>
    <t>Dokončené byty</t>
  </si>
  <si>
    <t>Zahájené byty</t>
  </si>
  <si>
    <t>STAVEBNÍ OHLÁŠENÍ A POVOLENÍ</t>
  </si>
  <si>
    <r>
      <t>Rozloha v km</t>
    </r>
    <r>
      <rPr>
        <vertAlign val="superscript"/>
        <sz val="8"/>
        <rFont val="Arial"/>
        <family val="2"/>
      </rPr>
      <t>2</t>
    </r>
  </si>
  <si>
    <r>
      <t>NEZAMĚSTNANOST (podle MPSV)</t>
    </r>
    <r>
      <rPr>
        <vertAlign val="superscript"/>
        <sz val="8"/>
        <rFont val="Arial"/>
        <family val="2"/>
      </rPr>
      <t>1)</t>
    </r>
  </si>
  <si>
    <r>
      <t>ORGANIZAČNÍ STATISTIKA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</si>
  <si>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stav k poslednímu dni sledovaného období</t>
    </r>
  </si>
  <si>
    <t>ZÁKLADNÍ ÚDAJE (k 1. 1. 2013)</t>
  </si>
  <si>
    <r>
      <t>Podíl nezaměstnaných osob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(%)</t>
    </r>
  </si>
  <si>
    <r>
      <t>2)</t>
    </r>
    <r>
      <rPr>
        <sz val="8"/>
        <rFont val="Arial"/>
        <family val="2"/>
      </rPr>
      <t xml:space="preserve"> podíl počtu dosažitelných uchazečů o zaměstnání ve věku 15–64 let na obyvatelstvu ve věku 15–64 let </t>
    </r>
  </si>
  <si>
    <t>Blansko</t>
  </si>
  <si>
    <t xml:space="preserve">Brno-
město </t>
  </si>
  <si>
    <t>Brno-
venkov</t>
  </si>
  <si>
    <t>Břeclav</t>
  </si>
  <si>
    <t>Hodonín</t>
  </si>
  <si>
    <t>Vyškov</t>
  </si>
  <si>
    <t>Znojmo</t>
  </si>
  <si>
    <r>
      <t>Počet obyvatel</t>
    </r>
    <r>
      <rPr>
        <vertAlign val="superscript"/>
        <sz val="8"/>
        <rFont val="Arial"/>
        <family val="2"/>
      </rPr>
      <t>1)</t>
    </r>
  </si>
  <si>
    <t>Tab. C.1 Vybrané ukazatele v Jihomoravském kraji podle okresů v 1. až 3. čtvrtletí 2013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</si>
</sst>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  <numFmt numFmtId="174" formatCode="#,##0_ ;\-#,##0\ "/>
    <numFmt numFmtId="175" formatCode="#,##0.00_ ;\-#,##0.00\ "/>
    <numFmt numFmtId="176" formatCode="0.0_ ;\-0.0\ "/>
  </numFmts>
  <fonts count="46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1"/>
    </font>
    <font>
      <b/>
      <sz val="18"/>
      <color indexed="8"/>
      <name val="Courier"/>
      <family val="1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12"/>
      <color indexed="8"/>
      <name val="Courier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 locked="0"/>
    </xf>
    <xf numFmtId="166" fontId="2" fillId="0" borderId="0">
      <alignment/>
      <protection locked="0"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3" fontId="2" fillId="27" borderId="0">
      <alignment/>
      <protection locked="0"/>
    </xf>
    <xf numFmtId="0" fontId="3" fillId="0" borderId="0">
      <alignment/>
      <protection locked="0"/>
    </xf>
    <xf numFmtId="0" fontId="6" fillId="0" borderId="0">
      <alignment/>
      <protection locked="0"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3" fontId="8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indent="6"/>
    </xf>
    <xf numFmtId="3" fontId="8" fillId="0" borderId="0" xfId="0" applyNumberFormat="1" applyFont="1" applyFill="1" applyBorder="1" applyAlignment="1">
      <alignment horizontal="right"/>
    </xf>
    <xf numFmtId="0" fontId="9" fillId="0" borderId="12" xfId="0" applyFont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indent="1"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3" fontId="9" fillId="0" borderId="17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4" fontId="9" fillId="0" borderId="17" xfId="0" applyNumberFormat="1" applyFont="1" applyBorder="1" applyAlignment="1">
      <alignment/>
    </xf>
    <xf numFmtId="174" fontId="8" fillId="0" borderId="17" xfId="0" applyNumberFormat="1" applyFont="1" applyBorder="1" applyAlignment="1">
      <alignment/>
    </xf>
    <xf numFmtId="174" fontId="8" fillId="0" borderId="18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22" xfId="0" applyNumberFormat="1" applyFont="1" applyBorder="1" applyAlignment="1">
      <alignment/>
    </xf>
    <xf numFmtId="174" fontId="9" fillId="0" borderId="17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5" fontId="9" fillId="0" borderId="17" xfId="0" applyNumberFormat="1" applyFont="1" applyBorder="1" applyAlignment="1">
      <alignment/>
    </xf>
    <xf numFmtId="175" fontId="8" fillId="0" borderId="17" xfId="0" applyNumberFormat="1" applyFont="1" applyBorder="1" applyAlignment="1">
      <alignment/>
    </xf>
    <xf numFmtId="175" fontId="8" fillId="0" borderId="18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4" fontId="8" fillId="0" borderId="17" xfId="0" applyNumberFormat="1" applyFont="1" applyBorder="1" applyAlignment="1">
      <alignment horizontal="right"/>
    </xf>
    <xf numFmtId="174" fontId="9" fillId="0" borderId="23" xfId="0" applyNumberFormat="1" applyFont="1" applyBorder="1" applyAlignment="1">
      <alignment/>
    </xf>
    <xf numFmtId="174" fontId="8" fillId="0" borderId="23" xfId="0" applyNumberFormat="1" applyFont="1" applyBorder="1" applyAlignment="1">
      <alignment horizontal="right"/>
    </xf>
    <xf numFmtId="174" fontId="8" fillId="0" borderId="24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/>
      <protection/>
    </xf>
    <xf numFmtId="0" fontId="8" fillId="0" borderId="13" xfId="0" applyFont="1" applyBorder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n¡" xfId="38"/>
    <cellStyle name="Finann¡0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Møna" xfId="47"/>
    <cellStyle name="Møna0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 ln¡" xfId="55"/>
    <cellStyle name="Pevnì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Vzorce" xfId="67"/>
    <cellStyle name="Z hlav¡ 1" xfId="68"/>
    <cellStyle name="Z hlav¡ 2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1" sqref="A1:I1"/>
    </sheetView>
  </sheetViews>
  <sheetFormatPr defaultColWidth="9.140625" defaultRowHeight="12"/>
  <cols>
    <col min="1" max="1" width="36.28125" style="1" customWidth="1"/>
    <col min="2" max="2" width="9.421875" style="1" customWidth="1"/>
    <col min="3" max="9" width="9.00390625" style="1" customWidth="1"/>
    <col min="10" max="10" width="9.28125" style="1" customWidth="1"/>
    <col min="11" max="12" width="9.28125" style="2" customWidth="1"/>
    <col min="13" max="16384" width="9.28125" style="1" customWidth="1"/>
  </cols>
  <sheetData>
    <row r="1" spans="1:9" ht="1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</row>
    <row r="2" spans="1:9" ht="12" customHeight="1" thickBot="1">
      <c r="A2" s="3"/>
      <c r="B2" s="4"/>
      <c r="C2" s="4"/>
      <c r="D2" s="4"/>
      <c r="E2" s="4"/>
      <c r="F2" s="4"/>
      <c r="G2" s="4"/>
      <c r="H2" s="4"/>
      <c r="I2" s="5"/>
    </row>
    <row r="3" spans="1:9" ht="14.25" customHeight="1">
      <c r="A3" s="57"/>
      <c r="B3" s="55" t="s">
        <v>0</v>
      </c>
      <c r="C3" s="52" t="s">
        <v>1</v>
      </c>
      <c r="D3" s="53"/>
      <c r="E3" s="53"/>
      <c r="F3" s="53"/>
      <c r="G3" s="53"/>
      <c r="H3" s="53"/>
      <c r="I3" s="54"/>
    </row>
    <row r="4" spans="1:9" ht="73.5" customHeight="1" thickBot="1">
      <c r="A4" s="58"/>
      <c r="B4" s="56"/>
      <c r="C4" s="28" t="s">
        <v>30</v>
      </c>
      <c r="D4" s="29" t="s">
        <v>31</v>
      </c>
      <c r="E4" s="29" t="s">
        <v>32</v>
      </c>
      <c r="F4" s="28" t="s">
        <v>33</v>
      </c>
      <c r="G4" s="28" t="s">
        <v>34</v>
      </c>
      <c r="H4" s="30" t="s">
        <v>35</v>
      </c>
      <c r="I4" s="31" t="s">
        <v>36</v>
      </c>
    </row>
    <row r="5" spans="1:9" ht="15" customHeight="1">
      <c r="A5" s="6" t="s">
        <v>27</v>
      </c>
      <c r="B5" s="22"/>
      <c r="C5" s="23"/>
      <c r="D5" s="22"/>
      <c r="E5" s="23"/>
      <c r="F5" s="22"/>
      <c r="G5" s="23"/>
      <c r="H5" s="22"/>
      <c r="I5" s="24"/>
    </row>
    <row r="6" spans="1:9" ht="13.5" customHeight="1">
      <c r="A6" s="7" t="s">
        <v>23</v>
      </c>
      <c r="B6" s="32">
        <f>SUM(C6:I6)</f>
        <v>719489.4613</v>
      </c>
      <c r="C6" s="33">
        <v>86248.1083</v>
      </c>
      <c r="D6" s="33">
        <v>23018.479</v>
      </c>
      <c r="E6" s="33">
        <v>149909.3217</v>
      </c>
      <c r="F6" s="33">
        <v>103795.4467</v>
      </c>
      <c r="G6" s="33">
        <v>109898.4499</v>
      </c>
      <c r="H6" s="33">
        <v>87580.4453</v>
      </c>
      <c r="I6" s="34">
        <v>159039.2104</v>
      </c>
    </row>
    <row r="7" spans="1:9" ht="13.5" customHeight="1">
      <c r="A7" s="7" t="s">
        <v>2</v>
      </c>
      <c r="B7" s="32">
        <f aca="true" t="shared" si="0" ref="B7:B31">SUM(C7:I7)</f>
        <v>673</v>
      </c>
      <c r="C7" s="35">
        <v>116</v>
      </c>
      <c r="D7" s="33">
        <v>1</v>
      </c>
      <c r="E7" s="35">
        <v>187</v>
      </c>
      <c r="F7" s="33">
        <v>63</v>
      </c>
      <c r="G7" s="35">
        <v>82</v>
      </c>
      <c r="H7" s="33">
        <v>80</v>
      </c>
      <c r="I7" s="36">
        <v>144</v>
      </c>
    </row>
    <row r="8" spans="1:10" ht="13.5" customHeight="1">
      <c r="A8" s="8" t="s">
        <v>3</v>
      </c>
      <c r="B8" s="32">
        <f t="shared" si="0"/>
        <v>905</v>
      </c>
      <c r="C8" s="33">
        <v>177</v>
      </c>
      <c r="D8" s="33">
        <v>48</v>
      </c>
      <c r="E8" s="33">
        <v>230</v>
      </c>
      <c r="F8" s="33">
        <v>69</v>
      </c>
      <c r="G8" s="33">
        <v>93</v>
      </c>
      <c r="H8" s="33">
        <v>118</v>
      </c>
      <c r="I8" s="34">
        <v>170</v>
      </c>
      <c r="J8" s="9"/>
    </row>
    <row r="9" spans="1:9" ht="15" customHeight="1">
      <c r="A9" s="10" t="s">
        <v>4</v>
      </c>
      <c r="B9" s="32"/>
      <c r="C9" s="37"/>
      <c r="D9" s="37"/>
      <c r="E9" s="37"/>
      <c r="F9" s="37"/>
      <c r="G9" s="37"/>
      <c r="H9" s="37"/>
      <c r="I9" s="38"/>
    </row>
    <row r="10" spans="1:9" ht="13.5" customHeight="1">
      <c r="A10" s="7" t="s">
        <v>5</v>
      </c>
      <c r="B10" s="32">
        <f t="shared" si="0"/>
        <v>9378</v>
      </c>
      <c r="C10" s="33">
        <v>905</v>
      </c>
      <c r="D10" s="33">
        <v>3232</v>
      </c>
      <c r="E10" s="33">
        <v>1855</v>
      </c>
      <c r="F10" s="33">
        <v>818</v>
      </c>
      <c r="G10" s="33">
        <v>1067</v>
      </c>
      <c r="H10" s="33">
        <v>715</v>
      </c>
      <c r="I10" s="34">
        <v>786</v>
      </c>
    </row>
    <row r="11" spans="1:9" ht="13.5" customHeight="1">
      <c r="A11" s="7" t="s">
        <v>6</v>
      </c>
      <c r="B11" s="32">
        <f t="shared" si="0"/>
        <v>8453</v>
      </c>
      <c r="C11" s="33">
        <v>759</v>
      </c>
      <c r="D11" s="33">
        <v>2742</v>
      </c>
      <c r="E11" s="33">
        <v>1415</v>
      </c>
      <c r="F11" s="33">
        <v>822</v>
      </c>
      <c r="G11" s="33">
        <v>1190</v>
      </c>
      <c r="H11" s="33">
        <v>675</v>
      </c>
      <c r="I11" s="34">
        <v>850</v>
      </c>
    </row>
    <row r="12" spans="1:9" ht="13.5" customHeight="1">
      <c r="A12" s="7" t="s">
        <v>7</v>
      </c>
      <c r="B12" s="32">
        <v>925</v>
      </c>
      <c r="C12" s="33">
        <v>146</v>
      </c>
      <c r="D12" s="33">
        <v>490</v>
      </c>
      <c r="E12" s="33">
        <v>440</v>
      </c>
      <c r="F12" s="33">
        <v>-4</v>
      </c>
      <c r="G12" s="33">
        <v>-123</v>
      </c>
      <c r="H12" s="33">
        <v>40</v>
      </c>
      <c r="I12" s="34">
        <v>-64</v>
      </c>
    </row>
    <row r="13" spans="1:9" ht="13.5" customHeight="1">
      <c r="A13" s="7" t="s">
        <v>8</v>
      </c>
      <c r="B13" s="32">
        <v>6699</v>
      </c>
      <c r="C13" s="33">
        <v>795</v>
      </c>
      <c r="D13" s="33">
        <v>7490</v>
      </c>
      <c r="E13" s="33">
        <v>2432</v>
      </c>
      <c r="F13" s="33">
        <v>889</v>
      </c>
      <c r="G13" s="33">
        <v>939</v>
      </c>
      <c r="H13" s="33">
        <v>872</v>
      </c>
      <c r="I13" s="34">
        <v>888</v>
      </c>
    </row>
    <row r="14" spans="1:9" ht="13.5" customHeight="1">
      <c r="A14" s="8" t="s">
        <v>37</v>
      </c>
      <c r="B14" s="32">
        <f t="shared" si="0"/>
        <v>1169734</v>
      </c>
      <c r="C14" s="33">
        <v>107767</v>
      </c>
      <c r="D14" s="33">
        <v>377286</v>
      </c>
      <c r="E14" s="33">
        <v>210469</v>
      </c>
      <c r="F14" s="33">
        <v>114924</v>
      </c>
      <c r="G14" s="33">
        <v>155909</v>
      </c>
      <c r="H14" s="33">
        <v>90052</v>
      </c>
      <c r="I14" s="34">
        <v>113327</v>
      </c>
    </row>
    <row r="15" spans="1:9" ht="15" customHeight="1">
      <c r="A15" s="17" t="s">
        <v>24</v>
      </c>
      <c r="B15" s="32"/>
      <c r="C15" s="33"/>
      <c r="D15" s="33"/>
      <c r="E15" s="33"/>
      <c r="F15" s="33"/>
      <c r="G15" s="33"/>
      <c r="H15" s="33"/>
      <c r="I15" s="34"/>
    </row>
    <row r="16" spans="1:9" ht="13.5" customHeight="1">
      <c r="A16" s="19" t="s">
        <v>9</v>
      </c>
      <c r="B16" s="32">
        <f t="shared" si="0"/>
        <v>65727</v>
      </c>
      <c r="C16" s="33">
        <v>5275</v>
      </c>
      <c r="D16" s="33">
        <v>22030</v>
      </c>
      <c r="E16" s="33">
        <v>9435</v>
      </c>
      <c r="F16" s="33">
        <v>6205</v>
      </c>
      <c r="G16" s="33">
        <v>11387</v>
      </c>
      <c r="H16" s="33">
        <v>4217</v>
      </c>
      <c r="I16" s="34">
        <v>7178</v>
      </c>
    </row>
    <row r="17" spans="1:9" ht="13.5" customHeight="1">
      <c r="A17" s="20" t="s">
        <v>10</v>
      </c>
      <c r="B17" s="32">
        <f t="shared" si="0"/>
        <v>33395</v>
      </c>
      <c r="C17" s="33">
        <v>2730</v>
      </c>
      <c r="D17" s="33">
        <v>11249</v>
      </c>
      <c r="E17" s="33">
        <v>5010</v>
      </c>
      <c r="F17" s="33">
        <v>3030</v>
      </c>
      <c r="G17" s="33">
        <v>5401</v>
      </c>
      <c r="H17" s="33">
        <v>2164</v>
      </c>
      <c r="I17" s="34">
        <v>3811</v>
      </c>
    </row>
    <row r="18" spans="1:9" ht="13.5" customHeight="1">
      <c r="A18" s="19" t="s">
        <v>11</v>
      </c>
      <c r="B18" s="32">
        <f t="shared" si="0"/>
        <v>2940</v>
      </c>
      <c r="C18" s="33">
        <v>295</v>
      </c>
      <c r="D18" s="33">
        <v>818</v>
      </c>
      <c r="E18" s="33">
        <v>396</v>
      </c>
      <c r="F18" s="33">
        <v>299</v>
      </c>
      <c r="G18" s="33">
        <v>415</v>
      </c>
      <c r="H18" s="33">
        <v>229</v>
      </c>
      <c r="I18" s="34">
        <v>488</v>
      </c>
    </row>
    <row r="19" spans="1:9" ht="13.5" customHeight="1">
      <c r="A19" s="19" t="s">
        <v>28</v>
      </c>
      <c r="B19" s="39">
        <v>8.090222372146439</v>
      </c>
      <c r="C19" s="40">
        <v>7.0876056844756254</v>
      </c>
      <c r="D19" s="40">
        <v>8.441463134051864</v>
      </c>
      <c r="E19" s="40">
        <v>6.634663252969205</v>
      </c>
      <c r="F19" s="40">
        <v>7.63296332653729</v>
      </c>
      <c r="G19" s="40">
        <v>10.245098494487838</v>
      </c>
      <c r="H19" s="40">
        <v>6.6423310084088385</v>
      </c>
      <c r="I19" s="41">
        <v>9.137498078204274</v>
      </c>
    </row>
    <row r="20" spans="1:9" ht="13.5" customHeight="1">
      <c r="A20" s="19" t="s">
        <v>12</v>
      </c>
      <c r="B20" s="42">
        <v>22.35612244897959</v>
      </c>
      <c r="C20" s="43">
        <v>17.88135593220339</v>
      </c>
      <c r="D20" s="43">
        <v>26.931540342298288</v>
      </c>
      <c r="E20" s="43">
        <v>23.825757575757574</v>
      </c>
      <c r="F20" s="43">
        <v>20.752508361204015</v>
      </c>
      <c r="G20" s="43">
        <v>27.43855421686747</v>
      </c>
      <c r="H20" s="43">
        <v>18.41484716157205</v>
      </c>
      <c r="I20" s="44">
        <v>14.709016393442623</v>
      </c>
    </row>
    <row r="21" spans="1:9" ht="15" customHeight="1">
      <c r="A21" s="17" t="s">
        <v>25</v>
      </c>
      <c r="B21" s="25"/>
      <c r="C21" s="26"/>
      <c r="D21" s="26"/>
      <c r="E21" s="26"/>
      <c r="F21" s="26"/>
      <c r="G21" s="26"/>
      <c r="H21" s="26"/>
      <c r="I21" s="27"/>
    </row>
    <row r="22" spans="1:9" ht="13.5" customHeight="1">
      <c r="A22" s="19" t="s">
        <v>13</v>
      </c>
      <c r="B22" s="32">
        <f t="shared" si="0"/>
        <v>294319</v>
      </c>
      <c r="C22" s="33">
        <v>20748</v>
      </c>
      <c r="D22" s="33">
        <v>125204</v>
      </c>
      <c r="E22" s="33">
        <v>46187</v>
      </c>
      <c r="F22" s="33">
        <v>24767</v>
      </c>
      <c r="G22" s="33">
        <v>32654</v>
      </c>
      <c r="H22" s="33">
        <v>19517</v>
      </c>
      <c r="I22" s="34">
        <v>25242</v>
      </c>
    </row>
    <row r="23" spans="1:10" ht="13.5" customHeight="1">
      <c r="A23" s="20" t="s">
        <v>14</v>
      </c>
      <c r="B23" s="32">
        <f t="shared" si="0"/>
        <v>189435</v>
      </c>
      <c r="C23" s="33">
        <v>14557</v>
      </c>
      <c r="D23" s="33">
        <v>71799</v>
      </c>
      <c r="E23" s="33">
        <v>32378</v>
      </c>
      <c r="F23" s="33">
        <v>16545</v>
      </c>
      <c r="G23" s="33">
        <v>22273</v>
      </c>
      <c r="H23" s="33">
        <v>14193</v>
      </c>
      <c r="I23" s="34">
        <v>17690</v>
      </c>
      <c r="J23" s="9"/>
    </row>
    <row r="24" spans="1:11" ht="13.5" customHeight="1">
      <c r="A24" s="11" t="s">
        <v>15</v>
      </c>
      <c r="B24" s="32">
        <f t="shared" si="0"/>
        <v>45059</v>
      </c>
      <c r="C24" s="33">
        <v>1858</v>
      </c>
      <c r="D24" s="33">
        <v>29064</v>
      </c>
      <c r="E24" s="33">
        <v>4607</v>
      </c>
      <c r="F24" s="33">
        <v>2578</v>
      </c>
      <c r="G24" s="33">
        <v>3175</v>
      </c>
      <c r="H24" s="33">
        <v>1462</v>
      </c>
      <c r="I24" s="34">
        <v>2315</v>
      </c>
      <c r="J24" s="9"/>
      <c r="K24" s="12"/>
    </row>
    <row r="25" spans="1:11" ht="13.5" customHeight="1">
      <c r="A25" s="11" t="s">
        <v>16</v>
      </c>
      <c r="B25" s="32">
        <f t="shared" si="0"/>
        <v>2062</v>
      </c>
      <c r="C25" s="33">
        <v>112</v>
      </c>
      <c r="D25" s="33">
        <v>1401</v>
      </c>
      <c r="E25" s="33">
        <v>181</v>
      </c>
      <c r="F25" s="33">
        <v>77</v>
      </c>
      <c r="G25" s="33">
        <v>83</v>
      </c>
      <c r="H25" s="33">
        <v>98</v>
      </c>
      <c r="I25" s="34">
        <v>110</v>
      </c>
      <c r="K25" s="12"/>
    </row>
    <row r="26" spans="1:9" ht="15" customHeight="1">
      <c r="A26" s="18" t="s">
        <v>22</v>
      </c>
      <c r="B26" s="32"/>
      <c r="C26" s="33"/>
      <c r="D26" s="33"/>
      <c r="E26" s="33"/>
      <c r="F26" s="33"/>
      <c r="G26" s="33"/>
      <c r="H26" s="33"/>
      <c r="I26" s="36"/>
    </row>
    <row r="27" spans="1:9" ht="13.5" customHeight="1">
      <c r="A27" s="19" t="s">
        <v>17</v>
      </c>
      <c r="B27" s="32">
        <f t="shared" si="0"/>
        <v>7595</v>
      </c>
      <c r="C27" s="35">
        <v>776</v>
      </c>
      <c r="D27" s="33">
        <v>1397</v>
      </c>
      <c r="E27" s="35">
        <v>2142</v>
      </c>
      <c r="F27" s="33">
        <v>740</v>
      </c>
      <c r="G27" s="35">
        <v>578</v>
      </c>
      <c r="H27" s="33">
        <v>500</v>
      </c>
      <c r="I27" s="36">
        <v>1462</v>
      </c>
    </row>
    <row r="28" spans="1:9" ht="13.5" customHeight="1">
      <c r="A28" s="7" t="s">
        <v>18</v>
      </c>
      <c r="B28" s="32">
        <f t="shared" si="0"/>
        <v>17900</v>
      </c>
      <c r="C28" s="35">
        <v>1207</v>
      </c>
      <c r="D28" s="33">
        <v>4891</v>
      </c>
      <c r="E28" s="35">
        <v>4633</v>
      </c>
      <c r="F28" s="33">
        <v>1975</v>
      </c>
      <c r="G28" s="35">
        <v>1355</v>
      </c>
      <c r="H28" s="33">
        <v>1979</v>
      </c>
      <c r="I28" s="36">
        <v>1860</v>
      </c>
    </row>
    <row r="29" spans="1:12" ht="15" customHeight="1">
      <c r="A29" s="13" t="s">
        <v>19</v>
      </c>
      <c r="B29" s="32"/>
      <c r="C29" s="33"/>
      <c r="D29" s="33"/>
      <c r="E29" s="33"/>
      <c r="F29" s="33"/>
      <c r="G29" s="33"/>
      <c r="H29" s="33"/>
      <c r="I29" s="34"/>
      <c r="K29" s="12"/>
      <c r="L29" s="12"/>
    </row>
    <row r="30" spans="1:12" ht="13.5" customHeight="1">
      <c r="A30" s="19" t="s">
        <v>20</v>
      </c>
      <c r="B30" s="32">
        <f t="shared" si="0"/>
        <v>2478</v>
      </c>
      <c r="C30" s="45">
        <v>237</v>
      </c>
      <c r="D30" s="45">
        <v>794</v>
      </c>
      <c r="E30" s="45">
        <v>616</v>
      </c>
      <c r="F30" s="45">
        <v>192</v>
      </c>
      <c r="G30" s="45">
        <v>217</v>
      </c>
      <c r="H30" s="45">
        <v>212</v>
      </c>
      <c r="I30" s="34">
        <v>210</v>
      </c>
      <c r="K30" s="14"/>
      <c r="L30" s="14"/>
    </row>
    <row r="31" spans="1:12" ht="13.5" customHeight="1" thickBot="1">
      <c r="A31" s="21" t="s">
        <v>21</v>
      </c>
      <c r="B31" s="46">
        <f t="shared" si="0"/>
        <v>2239</v>
      </c>
      <c r="C31" s="47">
        <v>163</v>
      </c>
      <c r="D31" s="47">
        <v>582</v>
      </c>
      <c r="E31" s="47">
        <v>685</v>
      </c>
      <c r="F31" s="47">
        <v>230</v>
      </c>
      <c r="G31" s="47">
        <v>226</v>
      </c>
      <c r="H31" s="47">
        <v>146</v>
      </c>
      <c r="I31" s="48">
        <v>207</v>
      </c>
      <c r="K31" s="12"/>
      <c r="L31" s="12"/>
    </row>
    <row r="32" spans="1:9" ht="7.5" customHeight="1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3.5" customHeight="1">
      <c r="A33" s="50" t="s">
        <v>26</v>
      </c>
      <c r="B33" s="51"/>
      <c r="C33" s="51"/>
      <c r="D33" s="51"/>
      <c r="E33" s="51"/>
      <c r="F33" s="51"/>
      <c r="G33" s="51"/>
      <c r="H33" s="51"/>
      <c r="I33" s="51"/>
    </row>
    <row r="34" spans="1:9" ht="13.5" customHeight="1">
      <c r="A34" s="59" t="s">
        <v>29</v>
      </c>
      <c r="B34" s="59"/>
      <c r="C34" s="59"/>
      <c r="D34" s="59"/>
      <c r="E34" s="59"/>
      <c r="F34" s="59"/>
      <c r="G34" s="59"/>
      <c r="H34" s="59"/>
      <c r="I34" s="59"/>
    </row>
  </sheetData>
  <sheetProtection/>
  <mergeCells count="6">
    <mergeCell ref="A1:I1"/>
    <mergeCell ref="A33:I33"/>
    <mergeCell ref="C3:I3"/>
    <mergeCell ref="B3:B4"/>
    <mergeCell ref="A3:A4"/>
    <mergeCell ref="A34:I34"/>
  </mergeCells>
  <printOptions/>
  <pageMargins left="0.7874015748031497" right="0.7874015748031497" top="1.1023622047244095" bottom="0.6692913385826772" header="0" footer="0"/>
  <pageSetup fitToHeight="1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Koek</dc:creator>
  <cp:keywords/>
  <dc:description/>
  <cp:lastModifiedBy>ČSÚ</cp:lastModifiedBy>
  <cp:lastPrinted>2013-06-20T11:00:24Z</cp:lastPrinted>
  <dcterms:created xsi:type="dcterms:W3CDTF">2007-07-02T05:50:09Z</dcterms:created>
  <dcterms:modified xsi:type="dcterms:W3CDTF">2013-12-16T13:22:30Z</dcterms:modified>
  <cp:category/>
  <cp:version/>
  <cp:contentType/>
  <cp:contentStatus/>
</cp:coreProperties>
</file>