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65506" windowWidth="4455" windowHeight="2490" tabRatio="757" activeTab="0"/>
  </bookViews>
  <sheets>
    <sheet name="Seznam" sheetId="1" r:id="rId1"/>
    <sheet name="metodologie" sheetId="2" r:id="rId2"/>
    <sheet name="G1" sheetId="3" r:id="rId3"/>
    <sheet name="G2" sheetId="4" r:id="rId4"/>
    <sheet name="G3" sheetId="5" r:id="rId5"/>
    <sheet name="G4" sheetId="6" r:id="rId6"/>
    <sheet name="G5" sheetId="7" r:id="rId7"/>
    <sheet name="G6" sheetId="8" r:id="rId8"/>
    <sheet name="G7" sheetId="9" r:id="rId9"/>
    <sheet name="List3_100" sheetId="10" state="hidden" r:id="rId10"/>
  </sheets>
  <definedNames>
    <definedName name="_xlnm.Print_Area" localSheetId="9">'List3_100'!$A$2</definedName>
  </definedNames>
  <calcPr fullCalcOnLoad="1"/>
</workbook>
</file>

<file path=xl/sharedStrings.xml><?xml version="1.0" encoding="utf-8"?>
<sst xmlns="http://schemas.openxmlformats.org/spreadsheetml/2006/main" count="271" uniqueCount="196">
  <si>
    <t>PC</t>
  </si>
  <si>
    <t>Internet</t>
  </si>
  <si>
    <t>Zdroj: Ústav zdravotnických informací a statistiky ČR</t>
  </si>
  <si>
    <t xml:space="preserve">  praktické medicíně</t>
  </si>
  <si>
    <t xml:space="preserve">  teoretické medicíně</t>
  </si>
  <si>
    <t xml:space="preserve">  farmacii</t>
  </si>
  <si>
    <t xml:space="preserve">  obchodními partnery</t>
  </si>
  <si>
    <t xml:space="preserve">  zdravotními pojišťovnami</t>
  </si>
  <si>
    <t xml:space="preserve">  zdravotnickými zařízeními</t>
  </si>
  <si>
    <t xml:space="preserve">  pacienty</t>
  </si>
  <si>
    <t xml:space="preserve">  lékárnami</t>
  </si>
  <si>
    <t xml:space="preserve">Celkem 16+ </t>
  </si>
  <si>
    <t>Finsko</t>
  </si>
  <si>
    <t>Nizozemsko</t>
  </si>
  <si>
    <t>Lucembursko</t>
  </si>
  <si>
    <t>Německo</t>
  </si>
  <si>
    <t>Dánsko</t>
  </si>
  <si>
    <t>Estonsko</t>
  </si>
  <si>
    <t>Francie</t>
  </si>
  <si>
    <t>Švédsko</t>
  </si>
  <si>
    <t>Slovinsko</t>
  </si>
  <si>
    <t>Rakousko</t>
  </si>
  <si>
    <t>Belgie</t>
  </si>
  <si>
    <t>Maďarsko</t>
  </si>
  <si>
    <t>Litva</t>
  </si>
  <si>
    <t>Španělsko</t>
  </si>
  <si>
    <t>Portugalsko</t>
  </si>
  <si>
    <t>Slovensko</t>
  </si>
  <si>
    <t>Polsko</t>
  </si>
  <si>
    <t>Itálie</t>
  </si>
  <si>
    <t>Kypr</t>
  </si>
  <si>
    <t>Lotyšsko</t>
  </si>
  <si>
    <t>Česko</t>
  </si>
  <si>
    <t>Irsko</t>
  </si>
  <si>
    <t>Řecko</t>
  </si>
  <si>
    <t>Rumunsko</t>
  </si>
  <si>
    <t>Bulharsko</t>
  </si>
  <si>
    <t xml:space="preserve">  základní</t>
  </si>
  <si>
    <t xml:space="preserve">  střední bez maturity </t>
  </si>
  <si>
    <t xml:space="preserve">  střední s maturitou </t>
  </si>
  <si>
    <t xml:space="preserve">  vysokoškolské</t>
  </si>
  <si>
    <t>EU27</t>
  </si>
  <si>
    <t>Malta</t>
  </si>
  <si>
    <t>Spojené království</t>
  </si>
  <si>
    <t>Island</t>
  </si>
  <si>
    <t>Norsko</t>
  </si>
  <si>
    <t>Electronic exchange of patient data by purpose in detail</t>
  </si>
  <si>
    <t>GPs Connected to different types of entities</t>
  </si>
  <si>
    <t>Exchange for at least one purpose</t>
  </si>
  <si>
    <t>Lab results from laboratories</t>
  </si>
  <si>
    <t>Admin data to reimbursers</t>
  </si>
  <si>
    <t>Medical data to care providers / professionals</t>
  </si>
  <si>
    <t>Admin data to other care providers</t>
  </si>
  <si>
    <t>Prescription to pharmacy</t>
  </si>
  <si>
    <t>Medical data cross border</t>
  </si>
  <si>
    <t>Connecting to at least one entity</t>
  </si>
  <si>
    <t>Labora-tories</t>
  </si>
  <si>
    <t>Other GPs</t>
  </si>
  <si>
    <t>Hospitals</t>
  </si>
  <si>
    <t>Health authorit-ies</t>
  </si>
  <si>
    <t>Specialist practices</t>
  </si>
  <si>
    <t>Pharma-cies</t>
  </si>
  <si>
    <t>EU27+2</t>
  </si>
  <si>
    <t>NMS12</t>
  </si>
  <si>
    <t>Using electronic networks for transfer of patient data for different purposes, % values.</t>
  </si>
  <si>
    <t>podle pohlaví</t>
  </si>
  <si>
    <t>podle věkových skupin</t>
  </si>
  <si>
    <t xml:space="preserve"> G  Zdravotnictví</t>
  </si>
  <si>
    <t xml:space="preserve">  praktický lékař pro dospělé</t>
  </si>
  <si>
    <t xml:space="preserve">  lékař specialista</t>
  </si>
  <si>
    <t>%</t>
  </si>
  <si>
    <t xml:space="preserve">  muži 16+</t>
  </si>
  <si>
    <t xml:space="preserve">  ženy 16+</t>
  </si>
  <si>
    <t>podle specifické skupiny populace</t>
  </si>
  <si>
    <t>podle dokončeného vzdělání (25+)</t>
  </si>
  <si>
    <t>Vysokorychl. internet</t>
  </si>
  <si>
    <t>Zdroj: ČSÚ, Šetření o využívání ICT v domácnostech a mezi jednotlivci</t>
  </si>
  <si>
    <t>podíl z celkového počtu samostatných ordinací lékaře</t>
  </si>
  <si>
    <t>podíl z celkového počtu samostatných ordinací lékaře daného druhu</t>
  </si>
  <si>
    <t>* zahrnuje používání internetu z domova i z ordinace</t>
  </si>
  <si>
    <t>Tab. G2 Lékaři samostatných ordinací v ČR používající internet k vybraným činnostem</t>
  </si>
  <si>
    <r>
      <t>k získávání informací o</t>
    </r>
    <r>
      <rPr>
        <b/>
        <sz val="6.5"/>
        <rFont val="Arial CE"/>
        <family val="2"/>
      </rPr>
      <t>:</t>
    </r>
  </si>
  <si>
    <r>
      <t>pro komunikaci s</t>
    </r>
    <r>
      <rPr>
        <b/>
        <sz val="6.5"/>
        <rFont val="Arial CE"/>
        <family val="2"/>
      </rPr>
      <t>:</t>
    </r>
  </si>
  <si>
    <t xml:space="preserve">  gynekolog</t>
  </si>
  <si>
    <t xml:space="preserve">  zubní lékař</t>
  </si>
  <si>
    <t xml:space="preserve">  praktický dětský lékař</t>
  </si>
  <si>
    <t>podíl z celkového počtu samostatných ordinací lékaře daného typu</t>
  </si>
  <si>
    <t>podíl z celkového počtu jednotlivců ve věku 16 až 74 let v dané zemi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</si>
  <si>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</si>
  <si>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</si>
  <si>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</si>
  <si>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</si>
  <si>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</si>
  <si>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on-line objednávky
k lékaři</t>
  </si>
  <si>
    <t>on-line konzultace
s lékařem</t>
  </si>
  <si>
    <t>k vedení zdravotnické dokumentace na internetu</t>
  </si>
  <si>
    <t>Celkem</t>
  </si>
  <si>
    <t>Graf G1 Samostatné ordinace lékaře s připojením k internetu</t>
  </si>
  <si>
    <t>Graf G2 Samostatné ordinace lékaře s připojením k internetu podle typu ordinace</t>
  </si>
  <si>
    <t xml:space="preserve">  65+</t>
  </si>
  <si>
    <t xml:space="preserve">  studenti 16+</t>
  </si>
  <si>
    <t xml:space="preserve">  starobní důchodci</t>
  </si>
  <si>
    <t xml:space="preserve">  ženy na rodičovské dovolené</t>
  </si>
  <si>
    <t>Graf G4 Lékaři samostatných ordinací vedoucí zdravotnickou dokumentaci na internetu</t>
  </si>
  <si>
    <t>podíl z celkového počtu jednotlivců ve věku 16 a více let v dané kategorii</t>
  </si>
  <si>
    <t>Zdroj: Eurostat, 2012</t>
  </si>
  <si>
    <t>Celkem 16-74</t>
  </si>
  <si>
    <t>Tab.G1 Samostatné ordinace lékaře v ČR s vybranými IT; 2011</t>
  </si>
  <si>
    <t>Graf G3 Lékaři samostatných ordinací používající internet ke komunikaci s pacienty</t>
  </si>
  <si>
    <t>Tab. G5 Lékaři samostatných ordinací v ČR používající webové stránky k vybraným činnostem; 2011</t>
  </si>
  <si>
    <t>Graf G10 Lékaři samostatných ordinací umožňující on-line objednání prostřednictvím svých webových stránek</t>
  </si>
  <si>
    <t>Graf G11 Lékaři samostatných ordinací umožňující on-line konzultaci prostřednictvím svých webových stránek</t>
  </si>
  <si>
    <t>Graf G12 Jednotlivci využívající internet ke konzulatci s lékařem či objednání se na vyšetření, 2012</t>
  </si>
  <si>
    <t>Tab. G3 Jednotlivci v ČR používající internet k vyhledávání informací o zdraví</t>
  </si>
  <si>
    <t>Graf G5 Jednotlivci vyhledávající informace o zdraví</t>
  </si>
  <si>
    <t>Graf G6 Jednotlivci vyhledávající informace o zdraví, 2012</t>
  </si>
  <si>
    <t>Graf G7 Jednotlivci používající internet k vyhledávání informací o zdraví podle pohlaví; 2011</t>
  </si>
  <si>
    <t>Tab. G4 Samostatné ordinace lékaře v ČR s webovými stránkami</t>
  </si>
  <si>
    <t>Graf G8 Samostatné ordinace lékaře a lékárny s webovými stránkami</t>
  </si>
  <si>
    <t>Graf G9 Samostatné ordinace lékaře s webovými stránkami podle typu ordinace</t>
  </si>
  <si>
    <t xml:space="preserve">  zasílání informací na e-mail</t>
  </si>
  <si>
    <t>.</t>
  </si>
  <si>
    <t xml:space="preserve">            .</t>
  </si>
  <si>
    <t>Zdroj: ČSÚ, Průzkum webových stránek nemocnic</t>
  </si>
  <si>
    <t xml:space="preserve">  kontaktní údaje (adresa)</t>
  </si>
  <si>
    <t xml:space="preserve">  informace o nemocnici (o nás)</t>
  </si>
  <si>
    <t xml:space="preserve">  regulační poplatky</t>
  </si>
  <si>
    <t xml:space="preserve">  práva pacientů</t>
  </si>
  <si>
    <t xml:space="preserve">  návštěvní hodiny</t>
  </si>
  <si>
    <t xml:space="preserve">  mapa oddělení (pavilonů)</t>
  </si>
  <si>
    <t xml:space="preserve">  mapa webových stránek</t>
  </si>
  <si>
    <t xml:space="preserve">  anketa spokojenosti s nemocnicí</t>
  </si>
  <si>
    <t xml:space="preserve">  návštěvnost webových stránek</t>
  </si>
  <si>
    <t xml:space="preserve">  QR kód</t>
  </si>
  <si>
    <t xml:space="preserve">  on-line objednání na vyšetření</t>
  </si>
  <si>
    <t xml:space="preserve">  on-line konzultace (e-poradny)</t>
  </si>
  <si>
    <t xml:space="preserve">  on-line formulář (napište nám)</t>
  </si>
  <si>
    <t xml:space="preserve">  sledování novinek pomocí RSS</t>
  </si>
  <si>
    <t xml:space="preserve">  časopis v e-podobě ke stažení</t>
  </si>
  <si>
    <r>
      <t>Celkem</t>
    </r>
    <r>
      <rPr>
        <b/>
        <vertAlign val="superscript"/>
        <sz val="6.5"/>
        <rFont val="Arial CE"/>
        <family val="0"/>
      </rPr>
      <t>1)</t>
    </r>
  </si>
  <si>
    <r>
      <rPr>
        <i/>
        <vertAlign val="superscript"/>
        <sz val="6.5"/>
        <rFont val="Arial CE"/>
        <family val="0"/>
      </rPr>
      <t xml:space="preserve">1) </t>
    </r>
    <r>
      <rPr>
        <i/>
        <sz val="6.5"/>
        <rFont val="Arial CE"/>
        <family val="0"/>
      </rPr>
      <t>podíl na celkovém počtu nemocnic</t>
    </r>
  </si>
  <si>
    <t>Graf G13 Nemocnice s webovými stránkami</t>
  </si>
  <si>
    <t xml:space="preserve">  anglická</t>
  </si>
  <si>
    <t xml:space="preserve">  německá</t>
  </si>
  <si>
    <t xml:space="preserve">  ruská</t>
  </si>
  <si>
    <t>Graf G14 Nemocnice mající profil na sociálních sítích; 2012</t>
  </si>
  <si>
    <t>Zdroj: ÚZIS ČR a ČSÚ, Šetření o využívání ICT mezi jednotlivci</t>
  </si>
  <si>
    <r>
      <rPr>
        <i/>
        <vertAlign val="superscript"/>
        <sz val="6.5"/>
        <rFont val="Arial CE"/>
        <family val="0"/>
      </rPr>
      <t xml:space="preserve">2) </t>
    </r>
    <r>
      <rPr>
        <i/>
        <sz val="6.5"/>
        <rFont val="Arial CE"/>
        <family val="0"/>
      </rPr>
      <t>podíl na celkovém počtu nemocnic s webovými stránkami</t>
    </r>
  </si>
  <si>
    <r>
      <t>jazyková podoba stránek</t>
    </r>
    <r>
      <rPr>
        <b/>
        <i/>
        <vertAlign val="superscript"/>
        <sz val="6.5"/>
        <rFont val="Arial CE"/>
        <family val="0"/>
      </rPr>
      <t>2)</t>
    </r>
  </si>
  <si>
    <r>
      <t>informace dostupné na stránkách</t>
    </r>
    <r>
      <rPr>
        <b/>
        <i/>
        <vertAlign val="superscript"/>
        <sz val="6.5"/>
        <rFont val="Arial CE"/>
        <family val="0"/>
      </rPr>
      <t>2)</t>
    </r>
  </si>
  <si>
    <r>
      <t>poskytování informací a služeb</t>
    </r>
    <r>
      <rPr>
        <b/>
        <i/>
        <vertAlign val="superscript"/>
        <sz val="6.5"/>
        <rFont val="Arial CE"/>
        <family val="0"/>
      </rPr>
      <t>2)</t>
    </r>
  </si>
  <si>
    <r>
      <t>on-line služby</t>
    </r>
    <r>
      <rPr>
        <b/>
        <i/>
        <vertAlign val="superscript"/>
        <sz val="6.5"/>
        <rFont val="Arial CE"/>
        <family val="0"/>
      </rPr>
      <t>2)</t>
    </r>
  </si>
  <si>
    <t>Metodologie</t>
  </si>
  <si>
    <t>Tabulky</t>
  </si>
  <si>
    <t xml:space="preserve">Tab. G1 </t>
  </si>
  <si>
    <t xml:space="preserve">Tab. G2 </t>
  </si>
  <si>
    <t>Lékaři samostatných ordinací v ČR používající internet k vybraným činnostem</t>
  </si>
  <si>
    <t xml:space="preserve">Tab. G3 </t>
  </si>
  <si>
    <t>Samostatné ordinace lékaře v ČR s webovými stránkami</t>
  </si>
  <si>
    <t xml:space="preserve">Tab. G4 </t>
  </si>
  <si>
    <t xml:space="preserve">Tab. G5 </t>
  </si>
  <si>
    <t>Jednotlivci v ČR používající internet k vyhledávání informací o zdraví</t>
  </si>
  <si>
    <t>Grafy</t>
  </si>
  <si>
    <t xml:space="preserve">Graf G1 </t>
  </si>
  <si>
    <t>Samostatné ordinace lékaře s připojením k internetu</t>
  </si>
  <si>
    <t xml:space="preserve">Graf G2 </t>
  </si>
  <si>
    <t>Samostatné ordinace lékaře s připojením k internetu podle typu ordinace</t>
  </si>
  <si>
    <t xml:space="preserve">Graf G3 </t>
  </si>
  <si>
    <t xml:space="preserve">Graf G4 </t>
  </si>
  <si>
    <t>Lékaři samostatných ordinací vedoucí zdravotnickou dokumentaci na internetu</t>
  </si>
  <si>
    <t xml:space="preserve">Graf G5 </t>
  </si>
  <si>
    <t xml:space="preserve">Graf G6 </t>
  </si>
  <si>
    <t>Samostatné ordinace lékaře s webovými stránkami podle typu ordinace</t>
  </si>
  <si>
    <t xml:space="preserve">Graf G7 </t>
  </si>
  <si>
    <t>Lékaři samostatných ordinací umožňující on-line objednání prostřednictvím svých webových stránek</t>
  </si>
  <si>
    <t xml:space="preserve">Graf G8 </t>
  </si>
  <si>
    <t>Lékaři samostatných ordinací umožňující on-line konzultaci prostřednictvím svých webových stránek</t>
  </si>
  <si>
    <t xml:space="preserve">Graf G9 </t>
  </si>
  <si>
    <t>Jednotlivci vyhledávající informace o zdraví</t>
  </si>
  <si>
    <t xml:space="preserve">Graf G10 </t>
  </si>
  <si>
    <t xml:space="preserve">Graf G11 </t>
  </si>
  <si>
    <t xml:space="preserve">Graf G12 </t>
  </si>
  <si>
    <t>Tab. G6 Nemocnice s webovými stránkami</t>
  </si>
  <si>
    <t>Zpět na seznam</t>
  </si>
  <si>
    <t>Samostatné ordinace lékaře v ČR s vybranými IT; 2011</t>
  </si>
  <si>
    <t>Lékaři samostatných ordinací v ČR používající webové stránky k vybraným činnostem; 2011</t>
  </si>
  <si>
    <t>Tab. G6</t>
  </si>
  <si>
    <t>Nemocnice s webovými stránkami</t>
  </si>
  <si>
    <t>Lékaři samostatných ordinací používající internet ke komunikaci s pacienty</t>
  </si>
  <si>
    <t>Jednotlivci vyhledávající informace o zdraví, 2012</t>
  </si>
  <si>
    <t>Jednotlivci používající internet k vyhledávání informací o zdraví podle pohlaví; 2011</t>
  </si>
  <si>
    <t>Samostatné ordinace lékaře a lékárny s webovými stránkami</t>
  </si>
  <si>
    <t>Jednotlivci využívající internet ke konzulatci s lékařem či objednání se na vyšetření, 2012</t>
  </si>
  <si>
    <t>Graf G13</t>
  </si>
  <si>
    <t>Graf G14</t>
  </si>
  <si>
    <t>Nemocnice mající profil na sociálních sítích;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</si>
</sst>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"/>
    <numFmt numFmtId="167" formatCode="0.0__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i/>
      <sz val="7"/>
      <name val="Arial CE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6.5"/>
      <name val="Arial CE"/>
      <family val="2"/>
    </font>
    <font>
      <sz val="6.5"/>
      <name val="Arial"/>
      <family val="2"/>
    </font>
    <font>
      <sz val="7"/>
      <color indexed="62"/>
      <name val="Arial CE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60"/>
      <name val="Arial CE"/>
      <family val="2"/>
    </font>
    <font>
      <b/>
      <sz val="6.5"/>
      <name val="Arial"/>
      <family val="2"/>
    </font>
    <font>
      <b/>
      <vertAlign val="superscript"/>
      <sz val="6.5"/>
      <name val="Arial CE"/>
      <family val="0"/>
    </font>
    <font>
      <b/>
      <i/>
      <vertAlign val="superscript"/>
      <sz val="6.5"/>
      <name val="Arial CE"/>
      <family val="0"/>
    </font>
    <font>
      <i/>
      <vertAlign val="superscript"/>
      <sz val="6.5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9"/>
      <color indexed="12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u val="single"/>
      <sz val="8"/>
      <color indexed="12"/>
      <name val="Arial CE"/>
      <family val="0"/>
    </font>
    <font>
      <u val="single"/>
      <sz val="14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CE"/>
      <family val="2"/>
    </font>
    <font>
      <sz val="10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47E4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18"/>
      </bottom>
    </border>
    <border>
      <left/>
      <right/>
      <top/>
      <bottom style="medium">
        <color indexed="54"/>
      </bottom>
    </border>
    <border>
      <left/>
      <right/>
      <top style="medium">
        <color indexed="18"/>
      </top>
      <bottom style="medium">
        <color indexed="18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rgb="FF009BB4"/>
      </bottom>
    </border>
    <border>
      <left/>
      <right style="thin">
        <color indexed="55"/>
      </right>
      <top/>
      <bottom style="thin">
        <color rgb="FF009BB4"/>
      </bottom>
    </border>
    <border>
      <left/>
      <right/>
      <top/>
      <bottom style="thin">
        <color rgb="FF009BB4"/>
      </bottom>
    </border>
    <border>
      <left/>
      <right/>
      <top style="thin">
        <color rgb="FF009BB4"/>
      </top>
      <bottom/>
    </border>
    <border>
      <left style="thin">
        <color indexed="55"/>
      </left>
      <right style="thin">
        <color indexed="55"/>
      </right>
      <top style="thin">
        <color rgb="FF009BB4"/>
      </top>
      <bottom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 style="thin">
        <color rgb="FF009BB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rgb="FF009BB4"/>
      </bottom>
    </border>
    <border>
      <left style="thin">
        <color indexed="55"/>
      </left>
      <right/>
      <top style="thin">
        <color rgb="FF009BB4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rgb="FF009BB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9BB4"/>
      </top>
      <bottom/>
    </border>
    <border>
      <left style="thin">
        <color theme="0" tint="-0.3499799966812134"/>
      </left>
      <right/>
      <top style="thin">
        <color rgb="FF009BB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rgb="FF009BB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7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7" fontId="16" fillId="0" borderId="13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167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167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67" fontId="18" fillId="0" borderId="0" xfId="0" applyNumberFormat="1" applyFont="1" applyFill="1" applyBorder="1" applyAlignment="1">
      <alignment/>
    </xf>
    <xf numFmtId="166" fontId="7" fillId="0" borderId="14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7" fontId="16" fillId="0" borderId="14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166" fontId="8" fillId="0" borderId="14" xfId="0" applyNumberFormat="1" applyFont="1" applyFill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wrapText="1"/>
    </xf>
    <xf numFmtId="3" fontId="8" fillId="34" borderId="17" xfId="0" applyNumberFormat="1" applyFont="1" applyFill="1" applyBorder="1" applyAlignment="1">
      <alignment/>
    </xf>
    <xf numFmtId="1" fontId="7" fillId="34" borderId="18" xfId="0" applyNumberFormat="1" applyFont="1" applyFill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7" fontId="23" fillId="0" borderId="19" xfId="0" applyNumberFormat="1" applyFont="1" applyFill="1" applyBorder="1" applyAlignment="1">
      <alignment/>
    </xf>
    <xf numFmtId="167" fontId="16" fillId="0" borderId="19" xfId="0" applyNumberFormat="1" applyFont="1" applyFill="1" applyBorder="1" applyAlignment="1">
      <alignment/>
    </xf>
    <xf numFmtId="167" fontId="16" fillId="0" borderId="2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167" fontId="23" fillId="0" borderId="21" xfId="0" applyNumberFormat="1" applyFont="1" applyFill="1" applyBorder="1" applyAlignment="1">
      <alignment/>
    </xf>
    <xf numFmtId="167" fontId="16" fillId="0" borderId="21" xfId="0" applyNumberFormat="1" applyFont="1" applyFill="1" applyBorder="1" applyAlignment="1">
      <alignment/>
    </xf>
    <xf numFmtId="167" fontId="16" fillId="0" borderId="22" xfId="0" applyNumberFormat="1" applyFont="1" applyFill="1" applyBorder="1" applyAlignment="1">
      <alignment/>
    </xf>
    <xf numFmtId="167" fontId="23" fillId="0" borderId="21" xfId="0" applyNumberFormat="1" applyFont="1" applyBorder="1" applyAlignment="1">
      <alignment/>
    </xf>
    <xf numFmtId="167" fontId="16" fillId="0" borderId="21" xfId="0" applyNumberFormat="1" applyFont="1" applyBorder="1" applyAlignment="1">
      <alignment/>
    </xf>
    <xf numFmtId="167" fontId="16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66" fontId="8" fillId="0" borderId="13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7" fillId="35" borderId="17" xfId="0" applyNumberFormat="1" applyFont="1" applyFill="1" applyBorder="1" applyAlignment="1">
      <alignment vertical="center"/>
    </xf>
    <xf numFmtId="1" fontId="7" fillId="35" borderId="2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166" fontId="7" fillId="0" borderId="24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166" fontId="15" fillId="0" borderId="24" xfId="0" applyNumberFormat="1" applyFont="1" applyBorder="1" applyAlignment="1">
      <alignment/>
    </xf>
    <xf numFmtId="166" fontId="8" fillId="0" borderId="2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1" fontId="7" fillId="34" borderId="23" xfId="0" applyNumberFormat="1" applyFont="1" applyFill="1" applyBorder="1" applyAlignment="1">
      <alignment horizontal="center" vertical="center" wrapText="1"/>
    </xf>
    <xf numFmtId="166" fontId="7" fillId="0" borderId="24" xfId="0" applyNumberFormat="1" applyFont="1" applyBorder="1" applyAlignment="1">
      <alignment/>
    </xf>
    <xf numFmtId="167" fontId="16" fillId="0" borderId="24" xfId="0" applyNumberFormat="1" applyFont="1" applyBorder="1" applyAlignment="1">
      <alignment/>
    </xf>
    <xf numFmtId="167" fontId="16" fillId="0" borderId="25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16" xfId="0" applyNumberFormat="1" applyFont="1" applyBorder="1" applyAlignment="1">
      <alignment/>
    </xf>
    <xf numFmtId="166" fontId="8" fillId="0" borderId="25" xfId="0" applyNumberFormat="1" applyFont="1" applyBorder="1" applyAlignment="1">
      <alignment horizontal="right"/>
    </xf>
    <xf numFmtId="1" fontId="7" fillId="35" borderId="26" xfId="0" applyNumberFormat="1" applyFont="1" applyFill="1" applyBorder="1" applyAlignment="1">
      <alignment horizontal="center" vertical="center"/>
    </xf>
    <xf numFmtId="1" fontId="7" fillId="35" borderId="27" xfId="0" applyNumberFormat="1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166" fontId="15" fillId="0" borderId="28" xfId="0" applyNumberFormat="1" applyFont="1" applyBorder="1" applyAlignment="1">
      <alignment/>
    </xf>
    <xf numFmtId="166" fontId="15" fillId="0" borderId="29" xfId="0" applyNumberFormat="1" applyFont="1" applyBorder="1" applyAlignment="1">
      <alignment/>
    </xf>
    <xf numFmtId="166" fontId="8" fillId="0" borderId="28" xfId="0" applyNumberFormat="1" applyFont="1" applyBorder="1" applyAlignment="1">
      <alignment horizontal="right"/>
    </xf>
    <xf numFmtId="166" fontId="8" fillId="0" borderId="29" xfId="0" applyNumberFormat="1" applyFont="1" applyBorder="1" applyAlignment="1">
      <alignment horizontal="right"/>
    </xf>
    <xf numFmtId="166" fontId="8" fillId="0" borderId="30" xfId="0" applyNumberFormat="1" applyFont="1" applyBorder="1" applyAlignment="1">
      <alignment horizontal="right"/>
    </xf>
    <xf numFmtId="166" fontId="7" fillId="0" borderId="24" xfId="0" applyNumberFormat="1" applyFont="1" applyBorder="1" applyAlignment="1">
      <alignment horizontal="right"/>
    </xf>
    <xf numFmtId="166" fontId="8" fillId="0" borderId="24" xfId="0" applyNumberFormat="1" applyFont="1" applyFill="1" applyBorder="1" applyAlignment="1">
      <alignment horizontal="right"/>
    </xf>
    <xf numFmtId="166" fontId="8" fillId="0" borderId="24" xfId="0" applyNumberFormat="1" applyFont="1" applyFill="1" applyBorder="1" applyAlignment="1">
      <alignment horizontal="right"/>
    </xf>
    <xf numFmtId="166" fontId="8" fillId="0" borderId="25" xfId="0" applyNumberFormat="1" applyFont="1" applyFill="1" applyBorder="1" applyAlignment="1">
      <alignment horizontal="right"/>
    </xf>
    <xf numFmtId="3" fontId="8" fillId="0" borderId="24" xfId="0" applyNumberFormat="1" applyFont="1" applyBorder="1" applyAlignment="1">
      <alignment/>
    </xf>
    <xf numFmtId="166" fontId="7" fillId="0" borderId="25" xfId="0" applyNumberFormat="1" applyFont="1" applyBorder="1" applyAlignment="1">
      <alignment horizontal="right"/>
    </xf>
    <xf numFmtId="167" fontId="23" fillId="0" borderId="0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167" fontId="16" fillId="0" borderId="16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left" vertical="center"/>
    </xf>
    <xf numFmtId="0" fontId="29" fillId="0" borderId="0" xfId="36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30" fillId="35" borderId="0" xfId="0" applyFont="1" applyFill="1" applyAlignment="1">
      <alignment/>
    </xf>
    <xf numFmtId="0" fontId="29" fillId="0" borderId="0" xfId="36" applyFont="1" applyAlignment="1" applyProtection="1">
      <alignment horizontal="left" indent="1"/>
      <protection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27" fillId="36" borderId="0" xfId="0" applyNumberFormat="1" applyFont="1" applyFill="1" applyBorder="1" applyAlignment="1">
      <alignment horizontal="left" vertical="center"/>
    </xf>
    <xf numFmtId="0" fontId="0" fillId="36" borderId="0" xfId="0" applyFont="1" applyFill="1" applyAlignment="1">
      <alignment/>
    </xf>
    <xf numFmtId="3" fontId="6" fillId="0" borderId="0" xfId="0" applyNumberFormat="1" applyFont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vertical="center"/>
    </xf>
    <xf numFmtId="0" fontId="0" fillId="36" borderId="0" xfId="0" applyFill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wrapText="1"/>
    </xf>
    <xf numFmtId="3" fontId="68" fillId="36" borderId="0" xfId="0" applyNumberFormat="1" applyFont="1" applyFill="1" applyBorder="1" applyAlignment="1">
      <alignment horizontal="left" vertical="center"/>
    </xf>
    <xf numFmtId="0" fontId="69" fillId="36" borderId="0" xfId="0" applyFont="1" applyFill="1" applyAlignment="1">
      <alignment/>
    </xf>
    <xf numFmtId="0" fontId="48" fillId="0" borderId="0" xfId="36" applyFont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28575</xdr:rowOff>
    </xdr:from>
    <xdr:to>
      <xdr:col>3</xdr:col>
      <xdr:colOff>647700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33675"/>
          <a:ext cx="3124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647700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3143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4</xdr:col>
      <xdr:colOff>0</xdr:colOff>
      <xdr:row>27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86125"/>
          <a:ext cx="3105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19050</xdr:rowOff>
    </xdr:from>
    <xdr:to>
      <xdr:col>3</xdr:col>
      <xdr:colOff>457200</xdr:colOff>
      <xdr:row>37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200650"/>
          <a:ext cx="3095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38100</xdr:rowOff>
    </xdr:from>
    <xdr:to>
      <xdr:col>3</xdr:col>
      <xdr:colOff>504825</xdr:colOff>
      <xdr:row>51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76875"/>
          <a:ext cx="3133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504825</xdr:colOff>
      <xdr:row>38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57625"/>
          <a:ext cx="3152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38100</xdr:rowOff>
    </xdr:from>
    <xdr:to>
      <xdr:col>3</xdr:col>
      <xdr:colOff>466725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"/>
          <a:ext cx="3038475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142875</xdr:rowOff>
    </xdr:from>
    <xdr:to>
      <xdr:col>0</xdr:col>
      <xdr:colOff>933450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19550"/>
          <a:ext cx="923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0</xdr:rowOff>
    </xdr:from>
    <xdr:to>
      <xdr:col>4</xdr:col>
      <xdr:colOff>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86025"/>
          <a:ext cx="31432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0</xdr:rowOff>
    </xdr:from>
    <xdr:to>
      <xdr:col>4</xdr:col>
      <xdr:colOff>9525</xdr:colOff>
      <xdr:row>35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619625"/>
          <a:ext cx="3133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13</xdr:row>
      <xdr:rowOff>9525</xdr:rowOff>
    </xdr:from>
    <xdr:to>
      <xdr:col>2</xdr:col>
      <xdr:colOff>714375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05050"/>
          <a:ext cx="3105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0</xdr:rowOff>
    </xdr:from>
    <xdr:to>
      <xdr:col>3</xdr:col>
      <xdr:colOff>0</xdr:colOff>
      <xdr:row>27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86200"/>
          <a:ext cx="3124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714375</xdr:colOff>
      <xdr:row>37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0"/>
          <a:ext cx="3133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57150</xdr:rowOff>
    </xdr:from>
    <xdr:to>
      <xdr:col>3</xdr:col>
      <xdr:colOff>342900</xdr:colOff>
      <xdr:row>116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305752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57150</xdr:rowOff>
    </xdr:from>
    <xdr:to>
      <xdr:col>3</xdr:col>
      <xdr:colOff>371475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71950"/>
          <a:ext cx="3067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3</xdr:col>
      <xdr:colOff>428625</xdr:colOff>
      <xdr:row>53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0"/>
          <a:ext cx="3143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9</xdr:col>
      <xdr:colOff>304800</xdr:colOff>
      <xdr:row>100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1650"/>
          <a:ext cx="74961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304800</xdr:colOff>
      <xdr:row>105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925550"/>
          <a:ext cx="74961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9</xdr:col>
      <xdr:colOff>304800</xdr:colOff>
      <xdr:row>100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1650"/>
          <a:ext cx="74961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304800</xdr:colOff>
      <xdr:row>105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925550"/>
          <a:ext cx="74961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0" customWidth="1"/>
    <col min="2" max="2" width="10.875" style="0" customWidth="1"/>
    <col min="3" max="3" width="106.125" style="0" customWidth="1"/>
  </cols>
  <sheetData>
    <row r="1" spans="1:3" ht="24.75" customHeight="1">
      <c r="A1" s="125" t="s">
        <v>67</v>
      </c>
      <c r="B1" s="126"/>
      <c r="C1" s="126"/>
    </row>
    <row r="2" spans="1:4" s="119" customFormat="1" ht="20.25" customHeight="1">
      <c r="A2" s="115"/>
      <c r="B2" s="116" t="s">
        <v>152</v>
      </c>
      <c r="C2" s="117"/>
      <c r="D2" s="118"/>
    </row>
    <row r="3" spans="1:3" ht="16.5" customHeight="1">
      <c r="A3" s="120"/>
      <c r="B3" s="121" t="s">
        <v>153</v>
      </c>
      <c r="C3" s="120"/>
    </row>
    <row r="4" spans="2:6" ht="16.5" customHeight="1">
      <c r="B4" s="122" t="s">
        <v>154</v>
      </c>
      <c r="C4" s="123" t="s">
        <v>184</v>
      </c>
      <c r="D4" s="123"/>
      <c r="E4" s="123"/>
      <c r="F4" s="123"/>
    </row>
    <row r="5" spans="2:6" ht="16.5" customHeight="1">
      <c r="B5" s="122" t="s">
        <v>155</v>
      </c>
      <c r="C5" s="123" t="s">
        <v>156</v>
      </c>
      <c r="D5" s="123"/>
      <c r="E5" s="123"/>
      <c r="F5" s="123"/>
    </row>
    <row r="6" spans="2:6" ht="16.5" customHeight="1">
      <c r="B6" s="122" t="s">
        <v>157</v>
      </c>
      <c r="C6" s="123" t="s">
        <v>161</v>
      </c>
      <c r="D6" s="123"/>
      <c r="E6" s="123"/>
      <c r="F6" s="123"/>
    </row>
    <row r="7" spans="2:6" ht="16.5" customHeight="1">
      <c r="B7" s="122" t="s">
        <v>159</v>
      </c>
      <c r="C7" s="123" t="s">
        <v>158</v>
      </c>
      <c r="D7" s="123"/>
      <c r="E7" s="123"/>
      <c r="F7" s="124"/>
    </row>
    <row r="8" spans="2:6" ht="16.5" customHeight="1">
      <c r="B8" s="122" t="s">
        <v>160</v>
      </c>
      <c r="C8" s="123" t="s">
        <v>185</v>
      </c>
      <c r="D8" s="123"/>
      <c r="E8" s="123"/>
      <c r="F8" s="123"/>
    </row>
    <row r="9" spans="2:6" ht="16.5" customHeight="1">
      <c r="B9" s="122" t="s">
        <v>186</v>
      </c>
      <c r="C9" s="123" t="s">
        <v>187</v>
      </c>
      <c r="D9" s="123"/>
      <c r="E9" s="123"/>
      <c r="F9" s="123"/>
    </row>
    <row r="10" spans="1:3" ht="16.5" customHeight="1">
      <c r="A10" s="120"/>
      <c r="B10" s="121" t="s">
        <v>162</v>
      </c>
      <c r="C10" s="120"/>
    </row>
    <row r="11" spans="2:6" ht="16.5" customHeight="1">
      <c r="B11" s="122" t="s">
        <v>163</v>
      </c>
      <c r="C11" s="123" t="s">
        <v>164</v>
      </c>
      <c r="D11" s="123"/>
      <c r="E11" s="123"/>
      <c r="F11" s="123"/>
    </row>
    <row r="12" spans="2:6" ht="16.5" customHeight="1">
      <c r="B12" s="122" t="s">
        <v>165</v>
      </c>
      <c r="C12" s="123" t="s">
        <v>166</v>
      </c>
      <c r="D12" s="123"/>
      <c r="E12" s="123"/>
      <c r="F12" s="123"/>
    </row>
    <row r="13" spans="2:6" ht="16.5" customHeight="1">
      <c r="B13" s="122" t="s">
        <v>167</v>
      </c>
      <c r="C13" s="123" t="s">
        <v>188</v>
      </c>
      <c r="D13" s="123"/>
      <c r="E13" s="123"/>
      <c r="F13" s="123"/>
    </row>
    <row r="14" spans="2:6" ht="16.5" customHeight="1">
      <c r="B14" s="122" t="s">
        <v>168</v>
      </c>
      <c r="C14" s="123" t="s">
        <v>169</v>
      </c>
      <c r="D14" s="123"/>
      <c r="E14" s="123"/>
      <c r="F14" s="123"/>
    </row>
    <row r="15" spans="2:6" ht="16.5" customHeight="1">
      <c r="B15" s="122" t="s">
        <v>170</v>
      </c>
      <c r="C15" s="123" t="s">
        <v>178</v>
      </c>
      <c r="D15" s="123"/>
      <c r="E15" s="123"/>
      <c r="F15" s="123"/>
    </row>
    <row r="16" spans="2:6" ht="16.5" customHeight="1">
      <c r="B16" s="122" t="s">
        <v>171</v>
      </c>
      <c r="C16" s="123" t="s">
        <v>189</v>
      </c>
      <c r="D16" s="123"/>
      <c r="E16" s="123"/>
      <c r="F16" s="123"/>
    </row>
    <row r="17" spans="2:6" ht="16.5" customHeight="1">
      <c r="B17" s="122" t="s">
        <v>173</v>
      </c>
      <c r="C17" s="123" t="s">
        <v>190</v>
      </c>
      <c r="D17" s="123"/>
      <c r="E17" s="123"/>
      <c r="F17" s="123"/>
    </row>
    <row r="18" spans="2:6" ht="16.5" customHeight="1">
      <c r="B18" s="122" t="s">
        <v>175</v>
      </c>
      <c r="C18" s="123" t="s">
        <v>191</v>
      </c>
      <c r="D18" s="123"/>
      <c r="E18" s="123"/>
      <c r="F18" s="123"/>
    </row>
    <row r="19" spans="2:6" ht="16.5" customHeight="1">
      <c r="B19" s="122" t="s">
        <v>177</v>
      </c>
      <c r="C19" s="123" t="s">
        <v>172</v>
      </c>
      <c r="D19" s="123"/>
      <c r="E19" s="123"/>
      <c r="F19" s="123"/>
    </row>
    <row r="20" spans="2:6" ht="16.5" customHeight="1">
      <c r="B20" s="122" t="s">
        <v>179</v>
      </c>
      <c r="C20" s="123" t="s">
        <v>174</v>
      </c>
      <c r="D20" s="123"/>
      <c r="E20" s="123"/>
      <c r="F20" s="123"/>
    </row>
    <row r="21" spans="2:6" ht="16.5" customHeight="1">
      <c r="B21" s="122" t="s">
        <v>180</v>
      </c>
      <c r="C21" s="123" t="s">
        <v>176</v>
      </c>
      <c r="D21" s="123"/>
      <c r="E21" s="123"/>
      <c r="F21" s="123"/>
    </row>
    <row r="22" spans="2:6" ht="16.5" customHeight="1">
      <c r="B22" s="122" t="s">
        <v>181</v>
      </c>
      <c r="C22" s="123" t="s">
        <v>192</v>
      </c>
      <c r="D22" s="123"/>
      <c r="E22" s="123"/>
      <c r="F22" s="123"/>
    </row>
    <row r="23" spans="2:3" ht="16.5" customHeight="1">
      <c r="B23" s="122" t="s">
        <v>193</v>
      </c>
      <c r="C23" s="136" t="s">
        <v>187</v>
      </c>
    </row>
    <row r="24" spans="2:3" ht="16.5" customHeight="1">
      <c r="B24" s="122" t="s">
        <v>194</v>
      </c>
      <c r="C24" s="136" t="s">
        <v>195</v>
      </c>
    </row>
  </sheetData>
  <sheetProtection/>
  <mergeCells count="1">
    <mergeCell ref="A1:C1"/>
  </mergeCells>
  <hyperlinks>
    <hyperlink ref="B4" location="'G1'!A1" display="Tab. G1 "/>
    <hyperlink ref="B5" location="'G2'!A1" display="Tab. G2 "/>
    <hyperlink ref="B6" location="'G3'!A1" display="Tab. G3 "/>
    <hyperlink ref="B2" location="metodologie!A1" display="Metodologie"/>
    <hyperlink ref="B12" location="'G1'!A1" display="Graf G2 "/>
    <hyperlink ref="B11" location="'G1'!A1" display="Graf G1 "/>
    <hyperlink ref="B14" location="'G2'!A1" display="Graf G4 "/>
    <hyperlink ref="B13" location="'G2'!A1" display="Graf G3 "/>
    <hyperlink ref="B16" location="'G3'!A1" display="Graf G6 "/>
    <hyperlink ref="B15" location="'G3'!A1" display="Graf G5 "/>
    <hyperlink ref="B17" location="'G4'!A1" display="Graf G7 "/>
    <hyperlink ref="B19" location="'G5'!A1" display="Graf G9 "/>
    <hyperlink ref="B7" location="'G5'!A1" display="Tab. G4 "/>
    <hyperlink ref="B8" location="'G6'!A1" display="Tab. G5 "/>
    <hyperlink ref="B9" location="'G7'!A1" display="Tab. G6"/>
    <hyperlink ref="B18" location="'G5'!A1" display="Graf G8 "/>
    <hyperlink ref="B22" location="'G6'!A1" display="Graf G12 "/>
    <hyperlink ref="B21" location="'G6'!A1" display="Graf G11 "/>
    <hyperlink ref="B20" location="'G6'!A1" display="Graf G10 "/>
    <hyperlink ref="B24" location="'G7'!A1" display="Graf G14"/>
    <hyperlink ref="B23" location="'G7'!A1" display="Graf G13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8" width="10.875" style="21" customWidth="1"/>
    <col min="9" max="10" width="9.125" style="21" customWidth="1"/>
    <col min="11" max="17" width="12.00390625" style="21" customWidth="1"/>
    <col min="18" max="16384" width="9.125" style="21" customWidth="1"/>
  </cols>
  <sheetData>
    <row r="1" spans="1:10" ht="11.25">
      <c r="A1" s="20" t="s">
        <v>46</v>
      </c>
      <c r="J1" s="20" t="s">
        <v>47</v>
      </c>
    </row>
    <row r="2" ht="12" thickBot="1">
      <c r="J2" s="22"/>
    </row>
    <row r="3" spans="1:17" ht="14.25" thickBot="1">
      <c r="A3" s="23"/>
      <c r="B3" s="23" t="s">
        <v>48</v>
      </c>
      <c r="C3" s="23" t="s">
        <v>49</v>
      </c>
      <c r="D3" s="23" t="s">
        <v>50</v>
      </c>
      <c r="E3" s="23" t="s">
        <v>51</v>
      </c>
      <c r="F3" s="23" t="s">
        <v>52</v>
      </c>
      <c r="G3" s="24" t="s">
        <v>53</v>
      </c>
      <c r="H3" s="23" t="s">
        <v>54</v>
      </c>
      <c r="J3" s="23"/>
      <c r="K3" s="24" t="s">
        <v>55</v>
      </c>
      <c r="L3" s="23" t="s">
        <v>56</v>
      </c>
      <c r="M3" s="23" t="s">
        <v>57</v>
      </c>
      <c r="N3" s="23" t="s">
        <v>58</v>
      </c>
      <c r="O3" s="23" t="s">
        <v>59</v>
      </c>
      <c r="P3" s="23" t="s">
        <v>60</v>
      </c>
      <c r="Q3" s="23" t="s">
        <v>61</v>
      </c>
    </row>
    <row r="4" spans="1:17" ht="14.25" thickBot="1">
      <c r="A4" s="25" t="s">
        <v>41</v>
      </c>
      <c r="B4" s="26">
        <v>47.8</v>
      </c>
      <c r="C4" s="26">
        <v>39.8</v>
      </c>
      <c r="D4" s="26">
        <v>15.1</v>
      </c>
      <c r="E4" s="26">
        <v>10.3</v>
      </c>
      <c r="F4" s="26">
        <v>9.7</v>
      </c>
      <c r="G4" s="17">
        <v>6.3</v>
      </c>
      <c r="H4" s="26">
        <v>0.7</v>
      </c>
      <c r="J4" s="25" t="s">
        <v>41</v>
      </c>
      <c r="K4" s="17">
        <v>55.2</v>
      </c>
      <c r="L4" s="26">
        <v>38.8</v>
      </c>
      <c r="M4" s="26">
        <v>20.8</v>
      </c>
      <c r="N4" s="26">
        <v>20.3</v>
      </c>
      <c r="O4" s="26">
        <v>17.1</v>
      </c>
      <c r="P4" s="26">
        <v>11.5</v>
      </c>
      <c r="Q4" s="26">
        <v>6.8</v>
      </c>
    </row>
    <row r="5" spans="1:17" ht="14.25" thickBot="1">
      <c r="A5" s="25" t="s">
        <v>22</v>
      </c>
      <c r="B5" s="26">
        <v>74.7</v>
      </c>
      <c r="C5" s="26">
        <v>73.5</v>
      </c>
      <c r="D5" s="26">
        <v>2.5</v>
      </c>
      <c r="E5" s="26">
        <v>12.9</v>
      </c>
      <c r="F5" s="26">
        <v>12.9</v>
      </c>
      <c r="G5" s="17">
        <v>1.6</v>
      </c>
      <c r="H5" s="26">
        <v>0.9</v>
      </c>
      <c r="J5" s="25" t="s">
        <v>22</v>
      </c>
      <c r="K5" s="17">
        <v>76.9</v>
      </c>
      <c r="L5" s="26">
        <v>74.4</v>
      </c>
      <c r="M5" s="26">
        <v>24.9</v>
      </c>
      <c r="N5" s="26">
        <v>61.5</v>
      </c>
      <c r="O5" s="26">
        <v>9.8</v>
      </c>
      <c r="P5" s="26">
        <v>42.9</v>
      </c>
      <c r="Q5" s="26">
        <v>4.4</v>
      </c>
    </row>
    <row r="6" spans="1:17" ht="14.25" thickBot="1">
      <c r="A6" s="25" t="s">
        <v>36</v>
      </c>
      <c r="B6" s="26">
        <v>17</v>
      </c>
      <c r="C6" s="26">
        <v>5.3</v>
      </c>
      <c r="D6" s="26">
        <v>9.7</v>
      </c>
      <c r="E6" s="26">
        <v>3.4</v>
      </c>
      <c r="F6" s="26">
        <v>5.8</v>
      </c>
      <c r="G6" s="17">
        <v>2.4</v>
      </c>
      <c r="H6" s="26">
        <v>1</v>
      </c>
      <c r="J6" s="25" t="s">
        <v>36</v>
      </c>
      <c r="K6" s="17">
        <v>23.8</v>
      </c>
      <c r="L6" s="26">
        <v>6.8</v>
      </c>
      <c r="M6" s="26">
        <v>11.2</v>
      </c>
      <c r="N6" s="26">
        <v>3.9</v>
      </c>
      <c r="O6" s="26">
        <v>7.3</v>
      </c>
      <c r="P6" s="26">
        <v>6.8</v>
      </c>
      <c r="Q6" s="26">
        <v>2.9</v>
      </c>
    </row>
    <row r="7" spans="1:17" ht="14.25" thickBot="1">
      <c r="A7" s="25" t="s">
        <v>32</v>
      </c>
      <c r="B7" s="26">
        <v>32.9</v>
      </c>
      <c r="C7" s="26">
        <v>24.7</v>
      </c>
      <c r="D7" s="26">
        <v>12.8</v>
      </c>
      <c r="E7" s="26">
        <v>5.6</v>
      </c>
      <c r="F7" s="26">
        <v>5.9</v>
      </c>
      <c r="G7" s="17">
        <v>0</v>
      </c>
      <c r="H7" s="26">
        <v>0.7</v>
      </c>
      <c r="J7" s="25" t="s">
        <v>32</v>
      </c>
      <c r="K7" s="17">
        <v>39.5</v>
      </c>
      <c r="L7" s="26">
        <v>24</v>
      </c>
      <c r="M7" s="26">
        <v>8.9</v>
      </c>
      <c r="N7" s="26">
        <v>7.9</v>
      </c>
      <c r="O7" s="26">
        <v>4.9</v>
      </c>
      <c r="P7" s="26">
        <v>4.9</v>
      </c>
      <c r="Q7" s="26">
        <v>1.6</v>
      </c>
    </row>
    <row r="8" spans="1:17" ht="14.25" thickBot="1">
      <c r="A8" s="25" t="s">
        <v>16</v>
      </c>
      <c r="B8" s="26">
        <v>98.1</v>
      </c>
      <c r="C8" s="26">
        <v>96.2</v>
      </c>
      <c r="D8" s="26">
        <v>47.9</v>
      </c>
      <c r="E8" s="26">
        <v>73.6</v>
      </c>
      <c r="F8" s="26">
        <v>74</v>
      </c>
      <c r="G8" s="17">
        <v>97.3</v>
      </c>
      <c r="H8" s="26">
        <v>1.9</v>
      </c>
      <c r="J8" s="25" t="s">
        <v>16</v>
      </c>
      <c r="K8" s="17">
        <v>87.8</v>
      </c>
      <c r="L8" s="26">
        <v>82.8</v>
      </c>
      <c r="M8" s="26">
        <v>62.1</v>
      </c>
      <c r="N8" s="26">
        <v>76.3</v>
      </c>
      <c r="O8" s="26">
        <v>63.6</v>
      </c>
      <c r="P8" s="26">
        <v>70.1</v>
      </c>
      <c r="Q8" s="26">
        <v>77.4</v>
      </c>
    </row>
    <row r="9" spans="1:17" ht="14.25" thickBot="1">
      <c r="A9" s="25" t="s">
        <v>15</v>
      </c>
      <c r="B9" s="26">
        <v>65.6</v>
      </c>
      <c r="C9" s="26">
        <v>63.2</v>
      </c>
      <c r="D9" s="26">
        <v>3.6</v>
      </c>
      <c r="E9" s="26">
        <v>4</v>
      </c>
      <c r="F9" s="26">
        <v>3.2</v>
      </c>
      <c r="G9" s="17">
        <v>0</v>
      </c>
      <c r="H9" s="26">
        <v>0</v>
      </c>
      <c r="J9" s="25" t="s">
        <v>15</v>
      </c>
      <c r="K9" s="17">
        <v>68.4</v>
      </c>
      <c r="L9" s="26">
        <v>67.6</v>
      </c>
      <c r="M9" s="26">
        <v>6.3</v>
      </c>
      <c r="N9" s="26">
        <v>3.6</v>
      </c>
      <c r="O9" s="26">
        <v>3.6</v>
      </c>
      <c r="P9" s="26">
        <v>8.3</v>
      </c>
      <c r="Q9" s="26">
        <v>2</v>
      </c>
    </row>
    <row r="10" spans="1:17" ht="14.25" thickBot="1">
      <c r="A10" s="25" t="s">
        <v>17</v>
      </c>
      <c r="B10" s="26">
        <v>42.7</v>
      </c>
      <c r="C10" s="26">
        <v>39.3</v>
      </c>
      <c r="D10" s="26">
        <v>5.3</v>
      </c>
      <c r="E10" s="26">
        <v>1.3</v>
      </c>
      <c r="F10" s="26">
        <v>1.3</v>
      </c>
      <c r="G10" s="17">
        <v>0.7</v>
      </c>
      <c r="H10" s="26">
        <v>0</v>
      </c>
      <c r="J10" s="25" t="s">
        <v>17</v>
      </c>
      <c r="K10" s="17">
        <v>94</v>
      </c>
      <c r="L10" s="26">
        <v>52.7</v>
      </c>
      <c r="M10" s="26">
        <v>20.7</v>
      </c>
      <c r="N10" s="26">
        <v>32</v>
      </c>
      <c r="O10" s="26">
        <v>78</v>
      </c>
      <c r="P10" s="26">
        <v>10.7</v>
      </c>
      <c r="Q10" s="26">
        <v>10</v>
      </c>
    </row>
    <row r="11" spans="1:17" ht="14.25" thickBot="1">
      <c r="A11" s="25" t="s">
        <v>34</v>
      </c>
      <c r="B11" s="26">
        <v>7.3</v>
      </c>
      <c r="C11" s="26">
        <v>3.5</v>
      </c>
      <c r="D11" s="26">
        <v>2.5</v>
      </c>
      <c r="E11" s="26">
        <v>4.4</v>
      </c>
      <c r="F11" s="26">
        <v>4.4</v>
      </c>
      <c r="G11" s="17">
        <v>1.6</v>
      </c>
      <c r="H11" s="26">
        <v>1.9</v>
      </c>
      <c r="J11" s="25" t="s">
        <v>34</v>
      </c>
      <c r="K11" s="17">
        <v>12.1</v>
      </c>
      <c r="L11" s="26">
        <v>4.1</v>
      </c>
      <c r="M11" s="26">
        <v>5.1</v>
      </c>
      <c r="N11" s="26">
        <v>4.1</v>
      </c>
      <c r="O11" s="26">
        <v>1.3</v>
      </c>
      <c r="P11" s="26">
        <v>3.2</v>
      </c>
      <c r="Q11" s="26">
        <v>2.2</v>
      </c>
    </row>
    <row r="12" spans="1:17" ht="14.25" thickBot="1">
      <c r="A12" s="25" t="s">
        <v>25</v>
      </c>
      <c r="B12" s="26">
        <v>36.6</v>
      </c>
      <c r="C12" s="26">
        <v>29.8</v>
      </c>
      <c r="D12" s="26">
        <v>2.5</v>
      </c>
      <c r="E12" s="26">
        <v>12.6</v>
      </c>
      <c r="F12" s="26">
        <v>5.5</v>
      </c>
      <c r="G12" s="17">
        <v>3.1</v>
      </c>
      <c r="H12" s="26">
        <v>0.9</v>
      </c>
      <c r="J12" s="25" t="s">
        <v>25</v>
      </c>
      <c r="K12" s="17">
        <v>54.2</v>
      </c>
      <c r="L12" s="26">
        <v>30.5</v>
      </c>
      <c r="M12" s="26">
        <v>35.4</v>
      </c>
      <c r="N12" s="26">
        <v>24</v>
      </c>
      <c r="O12" s="26">
        <v>12.9</v>
      </c>
      <c r="P12" s="26">
        <v>16.9</v>
      </c>
      <c r="Q12" s="26">
        <v>3.7</v>
      </c>
    </row>
    <row r="13" spans="1:17" ht="14.25" thickBot="1">
      <c r="A13" s="25" t="s">
        <v>18</v>
      </c>
      <c r="B13" s="26">
        <v>47.7</v>
      </c>
      <c r="C13" s="26">
        <v>32.8</v>
      </c>
      <c r="D13" s="26">
        <v>26.2</v>
      </c>
      <c r="E13" s="26">
        <v>4.6</v>
      </c>
      <c r="F13" s="26">
        <v>3.6</v>
      </c>
      <c r="G13" s="17">
        <v>1.3</v>
      </c>
      <c r="H13" s="26">
        <v>1.7</v>
      </c>
      <c r="J13" s="25" t="s">
        <v>18</v>
      </c>
      <c r="K13" s="17">
        <v>48.3</v>
      </c>
      <c r="L13" s="26">
        <v>31.5</v>
      </c>
      <c r="M13" s="26">
        <v>15.2</v>
      </c>
      <c r="N13" s="26">
        <v>9.6</v>
      </c>
      <c r="O13" s="26">
        <v>17.9</v>
      </c>
      <c r="P13" s="26">
        <v>13.9</v>
      </c>
      <c r="Q13" s="26">
        <v>1</v>
      </c>
    </row>
    <row r="14" spans="1:17" ht="14.25" thickBot="1">
      <c r="A14" s="25" t="s">
        <v>33</v>
      </c>
      <c r="B14" s="26">
        <v>46.7</v>
      </c>
      <c r="C14" s="26">
        <v>40.4</v>
      </c>
      <c r="D14" s="26">
        <v>15.1</v>
      </c>
      <c r="E14" s="26">
        <v>1.9</v>
      </c>
      <c r="F14" s="26">
        <v>4.4</v>
      </c>
      <c r="G14" s="17">
        <v>0.5</v>
      </c>
      <c r="H14" s="26">
        <v>0.5</v>
      </c>
      <c r="J14" s="25" t="s">
        <v>33</v>
      </c>
      <c r="K14" s="17">
        <v>47.7</v>
      </c>
      <c r="L14" s="26">
        <v>39.9</v>
      </c>
      <c r="M14" s="26">
        <v>6.8</v>
      </c>
      <c r="N14" s="26">
        <v>22.9</v>
      </c>
      <c r="O14" s="26">
        <v>12.6</v>
      </c>
      <c r="P14" s="26">
        <v>2.9</v>
      </c>
      <c r="Q14" s="26">
        <v>0.5</v>
      </c>
    </row>
    <row r="15" spans="1:17" ht="14.25" thickBot="1">
      <c r="A15" s="25" t="s">
        <v>29</v>
      </c>
      <c r="B15" s="26">
        <v>15.9</v>
      </c>
      <c r="C15" s="26">
        <v>7.6</v>
      </c>
      <c r="D15" s="26">
        <v>1</v>
      </c>
      <c r="E15" s="26">
        <v>7.2</v>
      </c>
      <c r="F15" s="26">
        <v>2.8</v>
      </c>
      <c r="G15" s="17">
        <v>0.7</v>
      </c>
      <c r="H15" s="26">
        <v>0.3</v>
      </c>
      <c r="J15" s="25" t="s">
        <v>29</v>
      </c>
      <c r="K15" s="17">
        <v>47.2</v>
      </c>
      <c r="L15" s="26">
        <v>9.7</v>
      </c>
      <c r="M15" s="26">
        <v>34.5</v>
      </c>
      <c r="N15" s="26">
        <v>13.8</v>
      </c>
      <c r="O15" s="26">
        <v>21</v>
      </c>
      <c r="P15" s="26">
        <v>3.4</v>
      </c>
      <c r="Q15" s="26">
        <v>0.7</v>
      </c>
    </row>
    <row r="16" spans="1:17" ht="14.25" thickBot="1">
      <c r="A16" s="25" t="s">
        <v>30</v>
      </c>
      <c r="B16" s="26">
        <v>16.7</v>
      </c>
      <c r="C16" s="26">
        <v>9.7</v>
      </c>
      <c r="D16" s="26">
        <v>2.8</v>
      </c>
      <c r="E16" s="26">
        <v>2.8</v>
      </c>
      <c r="F16" s="26">
        <v>2.8</v>
      </c>
      <c r="G16" s="17">
        <v>0</v>
      </c>
      <c r="H16" s="26">
        <v>2.8</v>
      </c>
      <c r="J16" s="25" t="s">
        <v>30</v>
      </c>
      <c r="K16" s="17">
        <v>18.1</v>
      </c>
      <c r="L16" s="26">
        <v>6.9</v>
      </c>
      <c r="M16" s="26">
        <v>4.2</v>
      </c>
      <c r="N16" s="26">
        <v>5.6</v>
      </c>
      <c r="O16" s="26">
        <v>2.8</v>
      </c>
      <c r="P16" s="26">
        <v>6.9</v>
      </c>
      <c r="Q16" s="26">
        <v>1.4</v>
      </c>
    </row>
    <row r="17" spans="1:17" ht="14.25" thickBot="1">
      <c r="A17" s="25" t="s">
        <v>31</v>
      </c>
      <c r="B17" s="26">
        <v>1.1</v>
      </c>
      <c r="C17" s="26">
        <v>1.1</v>
      </c>
      <c r="D17" s="26">
        <v>0</v>
      </c>
      <c r="E17" s="26">
        <v>0</v>
      </c>
      <c r="F17" s="26">
        <v>0</v>
      </c>
      <c r="G17" s="17">
        <v>0</v>
      </c>
      <c r="H17" s="26">
        <v>0</v>
      </c>
      <c r="J17" s="25" t="s">
        <v>31</v>
      </c>
      <c r="K17" s="17">
        <v>16.4</v>
      </c>
      <c r="L17" s="26">
        <v>0.6</v>
      </c>
      <c r="M17" s="26">
        <v>0</v>
      </c>
      <c r="N17" s="26">
        <v>0</v>
      </c>
      <c r="O17" s="26">
        <v>5.1</v>
      </c>
      <c r="P17" s="26">
        <v>0</v>
      </c>
      <c r="Q17" s="26">
        <v>0</v>
      </c>
    </row>
    <row r="18" spans="1:17" ht="14.25" thickBot="1">
      <c r="A18" s="25" t="s">
        <v>24</v>
      </c>
      <c r="B18" s="26">
        <v>27.4</v>
      </c>
      <c r="C18" s="26">
        <v>7.6</v>
      </c>
      <c r="D18" s="26">
        <v>20.5</v>
      </c>
      <c r="E18" s="26">
        <v>2.7</v>
      </c>
      <c r="F18" s="26">
        <v>9.5</v>
      </c>
      <c r="G18" s="17">
        <v>1.1</v>
      </c>
      <c r="H18" s="26">
        <v>0.4</v>
      </c>
      <c r="J18" s="25" t="s">
        <v>24</v>
      </c>
      <c r="K18" s="17">
        <v>36.9</v>
      </c>
      <c r="L18" s="26">
        <v>8</v>
      </c>
      <c r="M18" s="26">
        <v>4.6</v>
      </c>
      <c r="N18" s="26">
        <v>4.6</v>
      </c>
      <c r="O18" s="26">
        <v>29.3</v>
      </c>
      <c r="P18" s="26">
        <v>3.8</v>
      </c>
      <c r="Q18" s="26">
        <v>2.3</v>
      </c>
    </row>
    <row r="19" spans="1:17" ht="14.25" thickBot="1">
      <c r="A19" s="25" t="s">
        <v>14</v>
      </c>
      <c r="B19" s="26">
        <v>27.1</v>
      </c>
      <c r="C19" s="26">
        <v>27.1</v>
      </c>
      <c r="D19" s="26">
        <v>0</v>
      </c>
      <c r="E19" s="26">
        <v>0</v>
      </c>
      <c r="F19" s="26">
        <v>0</v>
      </c>
      <c r="G19" s="17">
        <v>0</v>
      </c>
      <c r="H19" s="26">
        <v>0</v>
      </c>
      <c r="J19" s="25" t="s">
        <v>14</v>
      </c>
      <c r="K19" s="17">
        <v>44.6</v>
      </c>
      <c r="L19" s="26">
        <v>38.2</v>
      </c>
      <c r="M19" s="26">
        <v>6.4</v>
      </c>
      <c r="N19" s="26">
        <v>11.2</v>
      </c>
      <c r="O19" s="26">
        <v>4.8</v>
      </c>
      <c r="P19" s="26">
        <v>6.4</v>
      </c>
      <c r="Q19" s="26">
        <v>0</v>
      </c>
    </row>
    <row r="20" spans="1:17" ht="14.25" thickBot="1">
      <c r="A20" s="25" t="s">
        <v>23</v>
      </c>
      <c r="B20" s="26">
        <v>15.1</v>
      </c>
      <c r="C20" s="26">
        <v>12.4</v>
      </c>
      <c r="D20" s="26">
        <v>4.8</v>
      </c>
      <c r="E20" s="26">
        <v>2.4</v>
      </c>
      <c r="F20" s="26">
        <v>0.8</v>
      </c>
      <c r="G20" s="17">
        <v>0.8</v>
      </c>
      <c r="H20" s="26">
        <v>0</v>
      </c>
      <c r="J20" s="25" t="s">
        <v>23</v>
      </c>
      <c r="K20" s="17">
        <v>25.1</v>
      </c>
      <c r="L20" s="26">
        <v>12.4</v>
      </c>
      <c r="M20" s="26">
        <v>9.6</v>
      </c>
      <c r="N20" s="26">
        <v>9.6</v>
      </c>
      <c r="O20" s="26">
        <v>3.6</v>
      </c>
      <c r="P20" s="26">
        <v>5.2</v>
      </c>
      <c r="Q20" s="26">
        <v>0</v>
      </c>
    </row>
    <row r="21" spans="1:17" ht="14.25" thickBot="1">
      <c r="A21" s="25" t="s">
        <v>42</v>
      </c>
      <c r="B21" s="26">
        <v>17.4</v>
      </c>
      <c r="C21" s="26">
        <v>10.9</v>
      </c>
      <c r="D21" s="26">
        <v>3.3</v>
      </c>
      <c r="E21" s="26">
        <v>6.5</v>
      </c>
      <c r="F21" s="26">
        <v>6.5</v>
      </c>
      <c r="G21" s="17">
        <v>0</v>
      </c>
      <c r="H21" s="26">
        <v>3.3</v>
      </c>
      <c r="J21" s="25" t="s">
        <v>42</v>
      </c>
      <c r="K21" s="17">
        <v>22.8</v>
      </c>
      <c r="L21" s="26">
        <v>9.8</v>
      </c>
      <c r="M21" s="26">
        <v>9.8</v>
      </c>
      <c r="N21" s="26">
        <v>13</v>
      </c>
      <c r="O21" s="26">
        <v>10.9</v>
      </c>
      <c r="P21" s="26">
        <v>6.5</v>
      </c>
      <c r="Q21" s="26">
        <v>3.3</v>
      </c>
    </row>
    <row r="22" spans="1:17" ht="14.25" thickBot="1">
      <c r="A22" s="25" t="s">
        <v>13</v>
      </c>
      <c r="B22" s="26">
        <v>90.8</v>
      </c>
      <c r="C22" s="26">
        <v>83.8</v>
      </c>
      <c r="D22" s="26">
        <v>45.4</v>
      </c>
      <c r="E22" s="26">
        <v>26</v>
      </c>
      <c r="F22" s="26">
        <v>27.5</v>
      </c>
      <c r="G22" s="17">
        <v>71</v>
      </c>
      <c r="H22" s="26">
        <v>4.7</v>
      </c>
      <c r="J22" s="25" t="s">
        <v>13</v>
      </c>
      <c r="K22" s="17">
        <v>90.8</v>
      </c>
      <c r="L22" s="26">
        <v>71.7</v>
      </c>
      <c r="M22" s="26">
        <v>59.3</v>
      </c>
      <c r="N22" s="26">
        <v>71.7</v>
      </c>
      <c r="O22" s="26">
        <v>7</v>
      </c>
      <c r="P22" s="26">
        <v>32.6</v>
      </c>
      <c r="Q22" s="26">
        <v>72.1</v>
      </c>
    </row>
    <row r="23" spans="1:17" ht="14.25" thickBot="1">
      <c r="A23" s="25" t="s">
        <v>21</v>
      </c>
      <c r="B23" s="26">
        <v>44.1</v>
      </c>
      <c r="C23" s="26">
        <v>37.1</v>
      </c>
      <c r="D23" s="26">
        <v>18.7</v>
      </c>
      <c r="E23" s="26">
        <v>12.4</v>
      </c>
      <c r="F23" s="26">
        <v>7.4</v>
      </c>
      <c r="G23" s="17">
        <v>2</v>
      </c>
      <c r="H23" s="26">
        <v>0.7</v>
      </c>
      <c r="J23" s="25" t="s">
        <v>21</v>
      </c>
      <c r="K23" s="17">
        <v>45.5</v>
      </c>
      <c r="L23" s="26">
        <v>25.8</v>
      </c>
      <c r="M23" s="26">
        <v>11</v>
      </c>
      <c r="N23" s="26">
        <v>31.1</v>
      </c>
      <c r="O23" s="26">
        <v>11.4</v>
      </c>
      <c r="P23" s="26">
        <v>20.4</v>
      </c>
      <c r="Q23" s="26">
        <v>5.4</v>
      </c>
    </row>
    <row r="24" spans="1:17" ht="14.25" thickBot="1">
      <c r="A24" s="25" t="s">
        <v>28</v>
      </c>
      <c r="B24" s="26">
        <v>29.3</v>
      </c>
      <c r="C24" s="26">
        <v>10</v>
      </c>
      <c r="D24" s="26">
        <v>22.5</v>
      </c>
      <c r="E24" s="26">
        <v>2.3</v>
      </c>
      <c r="F24" s="26">
        <v>6.3</v>
      </c>
      <c r="G24" s="17">
        <v>0.3</v>
      </c>
      <c r="H24" s="26">
        <v>0</v>
      </c>
      <c r="J24" s="25" t="s">
        <v>28</v>
      </c>
      <c r="K24" s="17">
        <v>29.6</v>
      </c>
      <c r="L24" s="26">
        <v>10.5</v>
      </c>
      <c r="M24" s="26">
        <v>10.5</v>
      </c>
      <c r="N24" s="26">
        <v>6.6</v>
      </c>
      <c r="O24" s="26">
        <v>12.8</v>
      </c>
      <c r="P24" s="26">
        <v>6.3</v>
      </c>
      <c r="Q24" s="26">
        <v>3.7</v>
      </c>
    </row>
    <row r="25" spans="1:17" ht="14.25" thickBot="1">
      <c r="A25" s="25" t="s">
        <v>26</v>
      </c>
      <c r="B25" s="26">
        <v>13.4</v>
      </c>
      <c r="C25" s="26">
        <v>1.4</v>
      </c>
      <c r="D25" s="26">
        <v>5.3</v>
      </c>
      <c r="E25" s="26">
        <v>7.7</v>
      </c>
      <c r="F25" s="26">
        <v>6.3</v>
      </c>
      <c r="G25" s="17">
        <v>2.1</v>
      </c>
      <c r="H25" s="26">
        <v>0.4</v>
      </c>
      <c r="J25" s="25" t="s">
        <v>26</v>
      </c>
      <c r="K25" s="17">
        <v>46.8</v>
      </c>
      <c r="L25" s="26">
        <v>1.8</v>
      </c>
      <c r="M25" s="26">
        <v>21.1</v>
      </c>
      <c r="N25" s="26">
        <v>19</v>
      </c>
      <c r="O25" s="26">
        <v>18</v>
      </c>
      <c r="P25" s="26">
        <v>2.8</v>
      </c>
      <c r="Q25" s="26">
        <v>1.8</v>
      </c>
    </row>
    <row r="26" spans="1:17" ht="14.25" thickBot="1">
      <c r="A26" s="25" t="s">
        <v>35</v>
      </c>
      <c r="B26" s="26">
        <v>10.9</v>
      </c>
      <c r="C26" s="26">
        <v>4.3</v>
      </c>
      <c r="D26" s="26">
        <v>1.6</v>
      </c>
      <c r="E26" s="26">
        <v>2</v>
      </c>
      <c r="F26" s="26">
        <v>6.3</v>
      </c>
      <c r="G26" s="17">
        <v>0</v>
      </c>
      <c r="H26" s="26">
        <v>0</v>
      </c>
      <c r="J26" s="25" t="s">
        <v>35</v>
      </c>
      <c r="K26" s="17">
        <v>13.2</v>
      </c>
      <c r="L26" s="26">
        <v>2</v>
      </c>
      <c r="M26" s="26">
        <v>3.9</v>
      </c>
      <c r="N26" s="26">
        <v>0.3</v>
      </c>
      <c r="O26" s="26">
        <v>7.2</v>
      </c>
      <c r="P26" s="26">
        <v>0.7</v>
      </c>
      <c r="Q26" s="26">
        <v>1</v>
      </c>
    </row>
    <row r="27" spans="1:17" ht="14.25" thickBot="1">
      <c r="A27" s="25" t="s">
        <v>20</v>
      </c>
      <c r="B27" s="26">
        <v>23.3</v>
      </c>
      <c r="C27" s="26">
        <v>9.7</v>
      </c>
      <c r="D27" s="26">
        <v>13.6</v>
      </c>
      <c r="E27" s="26">
        <v>0</v>
      </c>
      <c r="F27" s="26">
        <v>2.9</v>
      </c>
      <c r="G27" s="17">
        <v>1.9</v>
      </c>
      <c r="H27" s="26">
        <v>0</v>
      </c>
      <c r="J27" s="25" t="s">
        <v>20</v>
      </c>
      <c r="K27" s="17">
        <v>58.3</v>
      </c>
      <c r="L27" s="26">
        <v>20.4</v>
      </c>
      <c r="M27" s="26">
        <v>32</v>
      </c>
      <c r="N27" s="26">
        <v>8.7</v>
      </c>
      <c r="O27" s="26">
        <v>14.6</v>
      </c>
      <c r="P27" s="26">
        <v>15.5</v>
      </c>
      <c r="Q27" s="26">
        <v>4.9</v>
      </c>
    </row>
    <row r="28" spans="1:17" ht="14.25" thickBot="1">
      <c r="A28" s="25" t="s">
        <v>27</v>
      </c>
      <c r="B28" s="26">
        <v>8.4</v>
      </c>
      <c r="C28" s="26">
        <v>4.6</v>
      </c>
      <c r="D28" s="26">
        <v>4.2</v>
      </c>
      <c r="E28" s="26">
        <v>1.1</v>
      </c>
      <c r="F28" s="26">
        <v>1.5</v>
      </c>
      <c r="G28" s="17">
        <v>0.4</v>
      </c>
      <c r="H28" s="26">
        <v>0</v>
      </c>
      <c r="J28" s="25" t="s">
        <v>27</v>
      </c>
      <c r="K28" s="17">
        <v>15.3</v>
      </c>
      <c r="L28" s="26">
        <v>5.7</v>
      </c>
      <c r="M28" s="26">
        <v>5</v>
      </c>
      <c r="N28" s="26">
        <v>3.8</v>
      </c>
      <c r="O28" s="26">
        <v>3.4</v>
      </c>
      <c r="P28" s="26">
        <v>3.4</v>
      </c>
      <c r="Q28" s="26">
        <v>3.8</v>
      </c>
    </row>
    <row r="29" spans="1:17" ht="14.25" thickBot="1">
      <c r="A29" s="25" t="s">
        <v>12</v>
      </c>
      <c r="B29" s="26">
        <v>90.8</v>
      </c>
      <c r="C29" s="26">
        <v>90</v>
      </c>
      <c r="D29" s="26">
        <v>7.6</v>
      </c>
      <c r="E29" s="26">
        <v>54.8</v>
      </c>
      <c r="F29" s="26">
        <v>20.8</v>
      </c>
      <c r="G29" s="17">
        <v>0.4</v>
      </c>
      <c r="H29" s="26">
        <v>0.4</v>
      </c>
      <c r="J29" s="25" t="s">
        <v>12</v>
      </c>
      <c r="K29" s="17">
        <v>92.4</v>
      </c>
      <c r="L29" s="26">
        <v>89.2</v>
      </c>
      <c r="M29" s="26">
        <v>67.6</v>
      </c>
      <c r="N29" s="26">
        <v>73.2</v>
      </c>
      <c r="O29" s="26">
        <v>10.8</v>
      </c>
      <c r="P29" s="26">
        <v>63.6</v>
      </c>
      <c r="Q29" s="26">
        <v>3.2</v>
      </c>
    </row>
    <row r="30" spans="1:17" ht="14.25" thickBot="1">
      <c r="A30" s="25" t="s">
        <v>19</v>
      </c>
      <c r="B30" s="26">
        <v>89.1</v>
      </c>
      <c r="C30" s="26">
        <v>82.4</v>
      </c>
      <c r="D30" s="26">
        <v>8.2</v>
      </c>
      <c r="E30" s="26">
        <v>13.1</v>
      </c>
      <c r="F30" s="26">
        <v>15.7</v>
      </c>
      <c r="G30" s="17">
        <v>80.9</v>
      </c>
      <c r="H30" s="26">
        <v>1.5</v>
      </c>
      <c r="J30" s="25" t="s">
        <v>19</v>
      </c>
      <c r="K30" s="17">
        <v>87.3</v>
      </c>
      <c r="L30" s="26">
        <v>68.5</v>
      </c>
      <c r="M30" s="26">
        <v>51.3</v>
      </c>
      <c r="N30" s="26">
        <v>43.8</v>
      </c>
      <c r="O30" s="26">
        <v>9.4</v>
      </c>
      <c r="P30" s="26">
        <v>29.2</v>
      </c>
      <c r="Q30" s="26">
        <v>67</v>
      </c>
    </row>
    <row r="31" spans="1:17" ht="14.25" thickBot="1">
      <c r="A31" s="25" t="s">
        <v>43</v>
      </c>
      <c r="B31" s="26">
        <v>90.7</v>
      </c>
      <c r="C31" s="26">
        <v>84.9</v>
      </c>
      <c r="D31" s="26">
        <v>43.2</v>
      </c>
      <c r="E31" s="26">
        <v>26.5</v>
      </c>
      <c r="F31" s="26">
        <v>31.5</v>
      </c>
      <c r="G31" s="17">
        <v>5.1</v>
      </c>
      <c r="H31" s="26">
        <v>0.4</v>
      </c>
      <c r="J31" s="25" t="s">
        <v>43</v>
      </c>
      <c r="K31" s="17">
        <v>88.4</v>
      </c>
      <c r="L31" s="26">
        <v>77.1</v>
      </c>
      <c r="M31" s="26">
        <v>24.5</v>
      </c>
      <c r="N31" s="26">
        <v>50.6</v>
      </c>
      <c r="O31" s="26">
        <v>51</v>
      </c>
      <c r="P31" s="26">
        <v>7.4</v>
      </c>
      <c r="Q31" s="26">
        <v>5.1</v>
      </c>
    </row>
    <row r="32" spans="1:17" ht="14.25" thickBot="1">
      <c r="A32" s="25" t="s">
        <v>44</v>
      </c>
      <c r="B32" s="26">
        <v>60.2</v>
      </c>
      <c r="C32" s="26">
        <v>52.4</v>
      </c>
      <c r="D32" s="26">
        <v>1</v>
      </c>
      <c r="E32" s="26">
        <v>17.5</v>
      </c>
      <c r="F32" s="26">
        <v>11.7</v>
      </c>
      <c r="G32" s="17">
        <v>18.4</v>
      </c>
      <c r="H32" s="26">
        <v>0</v>
      </c>
      <c r="J32" s="25" t="s">
        <v>44</v>
      </c>
      <c r="K32" s="17">
        <v>84.5</v>
      </c>
      <c r="L32" s="26">
        <v>68.9</v>
      </c>
      <c r="M32" s="26">
        <v>50.5</v>
      </c>
      <c r="N32" s="26">
        <v>46.6</v>
      </c>
      <c r="O32" s="26">
        <v>15.5</v>
      </c>
      <c r="P32" s="26">
        <v>9.7</v>
      </c>
      <c r="Q32" s="26">
        <v>13.6</v>
      </c>
    </row>
    <row r="33" spans="1:17" ht="14.25" thickBot="1">
      <c r="A33" s="27" t="s">
        <v>45</v>
      </c>
      <c r="B33" s="16">
        <v>88.7</v>
      </c>
      <c r="C33" s="16">
        <v>88.2</v>
      </c>
      <c r="D33" s="16">
        <v>18.6</v>
      </c>
      <c r="E33" s="16">
        <v>34.8</v>
      </c>
      <c r="F33" s="16">
        <v>25.5</v>
      </c>
      <c r="G33" s="18">
        <v>2.9</v>
      </c>
      <c r="H33" s="16">
        <v>0.5</v>
      </c>
      <c r="J33" s="27" t="s">
        <v>45</v>
      </c>
      <c r="K33" s="18">
        <v>85.3</v>
      </c>
      <c r="L33" s="16">
        <v>78.9</v>
      </c>
      <c r="M33" s="16">
        <v>21.6</v>
      </c>
      <c r="N33" s="16">
        <v>74.5</v>
      </c>
      <c r="O33" s="16">
        <v>12.7</v>
      </c>
      <c r="P33" s="16">
        <v>43.6</v>
      </c>
      <c r="Q33" s="16">
        <v>3.4</v>
      </c>
    </row>
    <row r="34" ht="11.25">
      <c r="A34" s="22" t="s">
        <v>64</v>
      </c>
    </row>
    <row r="35" ht="11.25">
      <c r="A35" s="22"/>
    </row>
    <row r="36" spans="1:17" ht="14.25" thickBot="1">
      <c r="A36" s="25" t="s">
        <v>62</v>
      </c>
      <c r="B36" s="26">
        <v>48.2</v>
      </c>
      <c r="C36" s="26">
        <v>40.2</v>
      </c>
      <c r="D36" s="26">
        <v>15.1</v>
      </c>
      <c r="E36" s="26">
        <v>10.5</v>
      </c>
      <c r="F36" s="26">
        <v>9.8</v>
      </c>
      <c r="G36" s="17">
        <v>6.3</v>
      </c>
      <c r="H36" s="26">
        <v>0.7</v>
      </c>
      <c r="J36" s="25" t="s">
        <v>62</v>
      </c>
      <c r="K36" s="17">
        <v>55.5</v>
      </c>
      <c r="L36" s="26">
        <v>39.2</v>
      </c>
      <c r="M36" s="26">
        <v>20.8</v>
      </c>
      <c r="N36" s="26">
        <v>20.9</v>
      </c>
      <c r="O36" s="26">
        <v>17.1</v>
      </c>
      <c r="P36" s="26">
        <v>11.8</v>
      </c>
      <c r="Q36" s="26">
        <v>6.8</v>
      </c>
    </row>
    <row r="37" spans="1:17" ht="14.25" thickBot="1">
      <c r="A37" s="27" t="s">
        <v>63</v>
      </c>
      <c r="B37" s="16">
        <v>21.7</v>
      </c>
      <c r="C37" s="16">
        <v>10</v>
      </c>
      <c r="D37" s="16">
        <v>12.4</v>
      </c>
      <c r="E37" s="16">
        <v>2.5</v>
      </c>
      <c r="F37" s="16">
        <v>5.2</v>
      </c>
      <c r="G37" s="18">
        <v>0.5</v>
      </c>
      <c r="H37" s="16">
        <v>0.2</v>
      </c>
      <c r="J37" s="27" t="s">
        <v>63</v>
      </c>
      <c r="K37" s="18">
        <v>26.8</v>
      </c>
      <c r="L37" s="16">
        <v>10.1</v>
      </c>
      <c r="M37" s="16">
        <v>8.7</v>
      </c>
      <c r="N37" s="16">
        <v>5.5</v>
      </c>
      <c r="O37" s="16">
        <v>10.2</v>
      </c>
      <c r="P37" s="16">
        <v>4.8</v>
      </c>
      <c r="Q37" s="16">
        <v>2.5</v>
      </c>
    </row>
    <row r="72" ht="11.25">
      <c r="A72" s="22"/>
    </row>
    <row r="73" ht="11.25">
      <c r="A73" s="22"/>
    </row>
    <row r="74" ht="11.25">
      <c r="A74" s="22"/>
    </row>
    <row r="75" ht="11.25">
      <c r="A75" s="22"/>
    </row>
    <row r="76" ht="11.25">
      <c r="A76" s="22"/>
    </row>
    <row r="77" ht="11.25">
      <c r="A77" s="22"/>
    </row>
    <row r="78" ht="11.25">
      <c r="A78" s="22"/>
    </row>
    <row r="79" ht="11.25">
      <c r="A79" s="22"/>
    </row>
    <row r="81" ht="11.25">
      <c r="A81" s="22"/>
    </row>
    <row r="82" ht="11.25">
      <c r="A82" s="22"/>
    </row>
    <row r="83" ht="11.25">
      <c r="A83" s="22"/>
    </row>
    <row r="84" ht="11.25">
      <c r="A84" s="22"/>
    </row>
  </sheetData>
  <sheetProtection/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G2"/>
  <sheetViews>
    <sheetView showGridLines="0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6" max="6" width="3.00390625" style="0" customWidth="1"/>
    <col min="7" max="7" width="13.625" style="0" customWidth="1"/>
  </cols>
  <sheetData>
    <row r="2" ht="12.75">
      <c r="G2" s="135" t="s">
        <v>183</v>
      </c>
    </row>
  </sheetData>
  <sheetProtection/>
  <hyperlinks>
    <hyperlink ref="G2" location="Seznam!A1" display="Zpět na seznam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kument" shapeId="7752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1.125" style="2" customWidth="1"/>
    <col min="2" max="2" width="5.375" style="2" customWidth="1"/>
    <col min="3" max="3" width="6.25390625" style="2" customWidth="1"/>
    <col min="4" max="4" width="8.625" style="2" customWidth="1"/>
    <col min="5" max="5" width="3.00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128" t="s">
        <v>67</v>
      </c>
      <c r="B1" s="129"/>
      <c r="C1" s="129"/>
      <c r="D1" s="129"/>
      <c r="F1" s="135" t="s">
        <v>183</v>
      </c>
    </row>
    <row r="2" spans="1:4" s="2" customFormat="1" ht="30" customHeight="1">
      <c r="A2" s="127" t="s">
        <v>107</v>
      </c>
      <c r="B2" s="127"/>
      <c r="C2" s="127"/>
      <c r="D2" s="127"/>
    </row>
    <row r="3" spans="1:4" s="7" customFormat="1" ht="11.25" customHeight="1">
      <c r="A3" s="28"/>
      <c r="D3" s="44" t="s">
        <v>70</v>
      </c>
    </row>
    <row r="4" spans="1:4" s="8" customFormat="1" ht="19.5" customHeight="1">
      <c r="A4" s="60"/>
      <c r="B4" s="61" t="s">
        <v>0</v>
      </c>
      <c r="C4" s="61" t="s">
        <v>1</v>
      </c>
      <c r="D4" s="62" t="s">
        <v>75</v>
      </c>
    </row>
    <row r="5" spans="1:4" s="8" customFormat="1" ht="13.5" customHeight="1">
      <c r="A5" s="28" t="s">
        <v>96</v>
      </c>
      <c r="B5" s="69">
        <v>90</v>
      </c>
      <c r="C5" s="65">
        <v>77.2</v>
      </c>
      <c r="D5" s="112">
        <v>51.3</v>
      </c>
    </row>
    <row r="6" spans="1:4" s="8" customFormat="1" ht="13.5" customHeight="1">
      <c r="A6" s="34" t="s">
        <v>68</v>
      </c>
      <c r="B6" s="70">
        <v>90.3</v>
      </c>
      <c r="C6" s="66">
        <v>79.5</v>
      </c>
      <c r="D6" s="113">
        <v>53.5</v>
      </c>
    </row>
    <row r="7" spans="1:4" s="8" customFormat="1" ht="13.5" customHeight="1">
      <c r="A7" s="34" t="s">
        <v>85</v>
      </c>
      <c r="B7" s="70">
        <v>88.5</v>
      </c>
      <c r="C7" s="66">
        <v>80.8</v>
      </c>
      <c r="D7" s="113">
        <v>54.5</v>
      </c>
    </row>
    <row r="8" spans="1:4" s="8" customFormat="1" ht="13.5" customHeight="1">
      <c r="A8" s="34" t="s">
        <v>84</v>
      </c>
      <c r="B8" s="70">
        <v>88.7</v>
      </c>
      <c r="C8" s="66">
        <v>72.3</v>
      </c>
      <c r="D8" s="113">
        <v>44.5</v>
      </c>
    </row>
    <row r="9" spans="1:4" s="8" customFormat="1" ht="13.5" customHeight="1">
      <c r="A9" s="34" t="s">
        <v>83</v>
      </c>
      <c r="B9" s="70">
        <v>92</v>
      </c>
      <c r="C9" s="66">
        <v>85.8</v>
      </c>
      <c r="D9" s="113">
        <v>61.5</v>
      </c>
    </row>
    <row r="10" spans="1:4" s="8" customFormat="1" ht="13.5" customHeight="1">
      <c r="A10" s="68" t="s">
        <v>69</v>
      </c>
      <c r="B10" s="71">
        <v>90.8</v>
      </c>
      <c r="C10" s="67">
        <v>77.2</v>
      </c>
      <c r="D10" s="114">
        <v>52.6</v>
      </c>
    </row>
    <row r="11" spans="1:4" s="8" customFormat="1" ht="13.5" customHeight="1">
      <c r="A11" s="32" t="s">
        <v>78</v>
      </c>
      <c r="B11" s="32"/>
      <c r="C11" s="32"/>
      <c r="D11" s="32"/>
    </row>
    <row r="12" s="8" customFormat="1" ht="10.5" customHeight="1">
      <c r="A12" s="32"/>
    </row>
    <row r="13" spans="1:4" s="8" customFormat="1" ht="23.25" customHeight="1">
      <c r="A13" s="127" t="s">
        <v>97</v>
      </c>
      <c r="B13" s="127"/>
      <c r="C13" s="127"/>
      <c r="D13" s="127"/>
    </row>
    <row r="14" spans="1:4" s="8" customFormat="1" ht="13.5" customHeight="1">
      <c r="A14" s="45"/>
      <c r="B14" s="45"/>
      <c r="C14" s="45"/>
      <c r="D14" s="45"/>
    </row>
    <row r="15" spans="1:4" s="8" customFormat="1" ht="13.5" customHeight="1">
      <c r="A15" s="45"/>
      <c r="B15" s="45"/>
      <c r="C15" s="45"/>
      <c r="D15" s="45"/>
    </row>
    <row r="16" spans="1:4" s="8" customFormat="1" ht="13.5" customHeight="1">
      <c r="A16" s="36"/>
      <c r="B16" s="4"/>
      <c r="C16" s="4"/>
      <c r="D16" s="4"/>
    </row>
    <row r="17" spans="1:4" s="5" customFormat="1" ht="13.5" customHeight="1">
      <c r="A17" s="4"/>
      <c r="B17" s="4"/>
      <c r="C17" s="4"/>
      <c r="D17" s="4"/>
    </row>
    <row r="18" spans="1:4" s="5" customFormat="1" ht="13.5" customHeight="1">
      <c r="A18" s="4"/>
      <c r="B18" s="4"/>
      <c r="C18" s="4"/>
      <c r="D18" s="4"/>
    </row>
    <row r="19" spans="1:4" s="5" customFormat="1" ht="13.5" customHeight="1">
      <c r="A19" s="4"/>
      <c r="B19" s="4"/>
      <c r="C19" s="4"/>
      <c r="D19" s="4"/>
    </row>
    <row r="20" spans="1:4" s="5" customFormat="1" ht="13.5" customHeight="1">
      <c r="A20" s="4"/>
      <c r="B20" s="4"/>
      <c r="C20" s="4"/>
      <c r="D20" s="4"/>
    </row>
    <row r="21" spans="1:4" s="5" customFormat="1" ht="13.5" customHeight="1">
      <c r="A21" s="4"/>
      <c r="B21" s="4"/>
      <c r="C21" s="4"/>
      <c r="D21" s="4"/>
    </row>
    <row r="22" spans="1:4" s="5" customFormat="1" ht="13.5" customHeight="1">
      <c r="A22" s="4"/>
      <c r="B22" s="4"/>
      <c r="C22" s="4"/>
      <c r="D22" s="4"/>
    </row>
    <row r="23" spans="1:4" s="5" customFormat="1" ht="20.25" customHeight="1">
      <c r="A23" s="43"/>
      <c r="B23" s="4"/>
      <c r="C23" s="4"/>
      <c r="D23" s="4"/>
    </row>
    <row r="24" spans="1:4" s="5" customFormat="1" ht="23.25" customHeight="1">
      <c r="A24" s="127" t="s">
        <v>98</v>
      </c>
      <c r="B24" s="127"/>
      <c r="C24" s="127"/>
      <c r="D24" s="127"/>
    </row>
    <row r="25" spans="1:4" s="5" customFormat="1" ht="11.25" customHeight="1">
      <c r="A25" s="4"/>
      <c r="B25" s="4"/>
      <c r="C25" s="4"/>
      <c r="D25" s="4"/>
    </row>
    <row r="26" spans="1:4" s="5" customFormat="1" ht="11.25" customHeight="1">
      <c r="A26" s="4"/>
      <c r="B26" s="4"/>
      <c r="C26" s="4"/>
      <c r="D26" s="4"/>
    </row>
    <row r="27" spans="1:4" s="5" customFormat="1" ht="14.25" customHeight="1">
      <c r="A27" s="4"/>
      <c r="B27" s="4"/>
      <c r="C27" s="4"/>
      <c r="D27" s="4"/>
    </row>
    <row r="28" spans="1:4" s="5" customFormat="1" ht="14.25" customHeight="1">
      <c r="A28" s="4"/>
      <c r="B28" s="4"/>
      <c r="C28" s="4"/>
      <c r="D28" s="4"/>
    </row>
    <row r="29" spans="1:4" s="5" customFormat="1" ht="14.25" customHeight="1">
      <c r="A29" s="4"/>
      <c r="B29" s="4"/>
      <c r="C29" s="4"/>
      <c r="D29" s="4"/>
    </row>
    <row r="30" spans="1:4" s="5" customFormat="1" ht="14.25" customHeight="1">
      <c r="A30" s="4"/>
      <c r="B30" s="4"/>
      <c r="C30" s="4"/>
      <c r="D30" s="4"/>
    </row>
    <row r="31" spans="1:4" s="5" customFormat="1" ht="11.25" customHeight="1">
      <c r="A31" s="4"/>
      <c r="B31" s="4"/>
      <c r="C31" s="4"/>
      <c r="D31" s="4"/>
    </row>
    <row r="32" spans="1:4" s="5" customFormat="1" ht="14.25" customHeight="1">
      <c r="A32" s="4"/>
      <c r="B32" s="4"/>
      <c r="C32" s="4"/>
      <c r="D32" s="4"/>
    </row>
    <row r="33" spans="1:4" s="5" customFormat="1" ht="14.25" customHeight="1">
      <c r="A33" s="11"/>
      <c r="B33" s="4"/>
      <c r="C33" s="4"/>
      <c r="D33" s="4"/>
    </row>
    <row r="34" spans="1:4" s="5" customFormat="1" ht="11.25" customHeight="1">
      <c r="A34" s="4"/>
      <c r="B34" s="4"/>
      <c r="C34" s="4"/>
      <c r="D34" s="4"/>
    </row>
    <row r="35" s="5" customFormat="1" ht="8.25" customHeight="1"/>
    <row r="36" spans="1:4" s="5" customFormat="1" ht="12" customHeight="1">
      <c r="A36" s="32" t="s">
        <v>78</v>
      </c>
      <c r="B36" s="4"/>
      <c r="C36" s="4"/>
      <c r="D36" s="4"/>
    </row>
    <row r="37" spans="2:4" s="5" customFormat="1" ht="8.25" customHeight="1">
      <c r="B37" s="4"/>
      <c r="C37" s="4"/>
      <c r="D37" s="4"/>
    </row>
    <row r="38" spans="1:4" s="5" customFormat="1" ht="9.75" customHeight="1">
      <c r="A38" s="2"/>
      <c r="B38" s="2"/>
      <c r="C38" s="2"/>
      <c r="D38" s="9" t="s">
        <v>2</v>
      </c>
    </row>
    <row r="39" spans="1:4" s="4" customFormat="1" ht="13.5" customHeight="1">
      <c r="A39" s="13"/>
      <c r="B39" s="2"/>
      <c r="C39" s="2"/>
      <c r="D39" s="7"/>
    </row>
    <row r="40" spans="1:3" s="7" customFormat="1" ht="9.75" customHeight="1">
      <c r="A40" s="47"/>
      <c r="B40" s="2"/>
      <c r="C40" s="2"/>
    </row>
    <row r="41" spans="1:2" s="2" customFormat="1" ht="11.25">
      <c r="A41" s="48"/>
      <c r="B41" s="46"/>
    </row>
    <row r="42" spans="1:2" s="2" customFormat="1" ht="11.25">
      <c r="A42" s="48"/>
      <c r="B42" s="46"/>
    </row>
    <row r="43" spans="1:2" s="2" customFormat="1" ht="11.25">
      <c r="A43" s="48"/>
      <c r="B43" s="46"/>
    </row>
    <row r="44" spans="1:2" s="2" customFormat="1" ht="11.25">
      <c r="A44" s="48"/>
      <c r="B44" s="46"/>
    </row>
    <row r="45" spans="1:2" s="2" customFormat="1" ht="11.25">
      <c r="A45" s="48"/>
      <c r="B45" s="46"/>
    </row>
    <row r="46" spans="1:2" s="2" customFormat="1" ht="11.25">
      <c r="A46" s="48"/>
      <c r="B46" s="46"/>
    </row>
    <row r="47" spans="1:2" s="2" customFormat="1" ht="11.25">
      <c r="A47" s="48"/>
      <c r="B47" s="46"/>
    </row>
    <row r="48" spans="1:2" s="2" customFormat="1" ht="11.25">
      <c r="A48" s="48"/>
      <c r="B48" s="46"/>
    </row>
    <row r="49" spans="1:2" s="2" customFormat="1" ht="11.25">
      <c r="A49" s="48"/>
      <c r="B49" s="46"/>
    </row>
    <row r="50" spans="1:2" s="2" customFormat="1" ht="11.25">
      <c r="A50" s="48"/>
      <c r="B50" s="46"/>
    </row>
    <row r="51" spans="1:2" s="2" customFormat="1" ht="11.25">
      <c r="A51" s="48"/>
      <c r="B51" s="46"/>
    </row>
    <row r="52" spans="1:2" s="2" customFormat="1" ht="11.25">
      <c r="A52" s="48"/>
      <c r="B52" s="46"/>
    </row>
    <row r="53" spans="1:2" s="2" customFormat="1" ht="11.25">
      <c r="A53" s="48"/>
      <c r="B53" s="46"/>
    </row>
    <row r="54" spans="1:2" s="2" customFormat="1" ht="11.25">
      <c r="A54" s="48"/>
      <c r="B54" s="46"/>
    </row>
    <row r="55" spans="1:2" s="2" customFormat="1" ht="11.25">
      <c r="A55" s="48"/>
      <c r="B55" s="46"/>
    </row>
    <row r="56" spans="1:2" s="2" customFormat="1" ht="11.25">
      <c r="A56" s="48"/>
      <c r="B56" s="46"/>
    </row>
    <row r="57" spans="1:2" s="2" customFormat="1" ht="11.25">
      <c r="A57" s="48"/>
      <c r="B57" s="46"/>
    </row>
    <row r="58" spans="1:2" s="2" customFormat="1" ht="11.25">
      <c r="A58" s="48"/>
      <c r="B58" s="46"/>
    </row>
    <row r="59" spans="1:2" s="2" customFormat="1" ht="11.25">
      <c r="A59" s="48"/>
      <c r="B59" s="46"/>
    </row>
    <row r="60" spans="1:2" s="2" customFormat="1" ht="11.25">
      <c r="A60" s="48"/>
      <c r="B60" s="46"/>
    </row>
    <row r="61" spans="1:2" s="2" customFormat="1" ht="11.25">
      <c r="A61" s="48"/>
      <c r="B61" s="46"/>
    </row>
    <row r="62" spans="1:2" s="2" customFormat="1" ht="11.25">
      <c r="A62" s="48"/>
      <c r="B62" s="46"/>
    </row>
    <row r="63" spans="1:2" s="2" customFormat="1" ht="11.25">
      <c r="A63" s="48"/>
      <c r="B63" s="46"/>
    </row>
    <row r="64" spans="1:2" s="2" customFormat="1" ht="11.25">
      <c r="A64" s="48"/>
      <c r="B64" s="46"/>
    </row>
    <row r="65" spans="1:2" s="2" customFormat="1" ht="11.25">
      <c r="A65" s="48"/>
      <c r="B65" s="46"/>
    </row>
    <row r="66" spans="1:2" s="2" customFormat="1" ht="11.25">
      <c r="A66" s="48"/>
      <c r="B66" s="46"/>
    </row>
    <row r="67" spans="1:2" s="2" customFormat="1" ht="11.25">
      <c r="A67" s="48"/>
      <c r="B67" s="46"/>
    </row>
    <row r="68" spans="1:2" s="2" customFormat="1" ht="11.25">
      <c r="A68" s="48"/>
      <c r="B68" s="46"/>
    </row>
    <row r="69" spans="1:2" s="2" customFormat="1" ht="11.25">
      <c r="A69" s="48"/>
      <c r="B69" s="46"/>
    </row>
    <row r="70" spans="1:2" s="2" customFormat="1" ht="11.25">
      <c r="A70" s="48"/>
      <c r="B70" s="46"/>
    </row>
    <row r="71" spans="1:2" s="2" customFormat="1" ht="11.25">
      <c r="A71" s="48"/>
      <c r="B71" s="46"/>
    </row>
    <row r="72" spans="1:2" s="2" customFormat="1" ht="11.25">
      <c r="A72" s="48"/>
      <c r="B72" s="46"/>
    </row>
    <row r="73" spans="1:2" s="2" customFormat="1" ht="11.25">
      <c r="A73" s="48"/>
      <c r="B73" s="46"/>
    </row>
    <row r="74" spans="1:2" s="2" customFormat="1" ht="11.25">
      <c r="A74" s="48"/>
      <c r="B74" s="46"/>
    </row>
    <row r="75" spans="1:2" s="2" customFormat="1" ht="11.25">
      <c r="A75" s="48"/>
      <c r="B75" s="46"/>
    </row>
    <row r="76" spans="1:2" s="2" customFormat="1" ht="11.25">
      <c r="A76" s="48"/>
      <c r="B76" s="46"/>
    </row>
    <row r="77" spans="1:2" s="2" customFormat="1" ht="11.25">
      <c r="A77" s="48"/>
      <c r="B77" s="46"/>
    </row>
    <row r="78" spans="1:2" s="2" customFormat="1" ht="11.25">
      <c r="A78" s="48"/>
      <c r="B78" s="46"/>
    </row>
    <row r="79" spans="1:2" s="2" customFormat="1" ht="11.25">
      <c r="A79" s="48"/>
      <c r="B79" s="46"/>
    </row>
    <row r="80" spans="1:2" s="2" customFormat="1" ht="11.25">
      <c r="A80" s="48"/>
      <c r="B80" s="46"/>
    </row>
    <row r="81" spans="1:2" s="2" customFormat="1" ht="11.25">
      <c r="A81" s="48"/>
      <c r="B81" s="46"/>
    </row>
    <row r="82" spans="1:2" ht="11.25">
      <c r="A82" s="48"/>
      <c r="B82" s="46"/>
    </row>
    <row r="83" spans="1:2" ht="11.25">
      <c r="A83" s="48"/>
      <c r="B83" s="46"/>
    </row>
    <row r="84" spans="1:2" ht="11.25">
      <c r="A84" s="48"/>
      <c r="B84" s="46"/>
    </row>
    <row r="85" spans="1:2" ht="11.25">
      <c r="A85" s="48"/>
      <c r="B85" s="46"/>
    </row>
    <row r="86" spans="1:2" ht="11.25">
      <c r="A86" s="48"/>
      <c r="B86" s="46"/>
    </row>
    <row r="87" spans="1:2" ht="11.25">
      <c r="A87" s="48"/>
      <c r="B87" s="46"/>
    </row>
    <row r="88" spans="1:2" ht="11.25">
      <c r="A88" s="48"/>
      <c r="B88" s="46"/>
    </row>
    <row r="89" spans="1:2" ht="11.25">
      <c r="A89" s="48"/>
      <c r="B89" s="46"/>
    </row>
    <row r="90" spans="1:2" ht="11.25">
      <c r="A90" s="48"/>
      <c r="B90" s="46"/>
    </row>
    <row r="91" spans="1:2" ht="11.25">
      <c r="A91" s="48"/>
      <c r="B91" s="46"/>
    </row>
    <row r="92" spans="1:2" ht="11.25">
      <c r="A92" s="48"/>
      <c r="B92" s="46"/>
    </row>
    <row r="93" spans="1:2" ht="11.25">
      <c r="A93" s="48"/>
      <c r="B93" s="46"/>
    </row>
    <row r="94" spans="1:2" ht="11.25">
      <c r="A94" s="48"/>
      <c r="B94" s="46"/>
    </row>
    <row r="95" spans="1:2" ht="11.25">
      <c r="A95" s="48"/>
      <c r="B95" s="46"/>
    </row>
    <row r="96" spans="1:2" ht="11.25">
      <c r="A96" s="48"/>
      <c r="B96" s="46"/>
    </row>
    <row r="97" spans="1:2" ht="11.25">
      <c r="A97" s="48"/>
      <c r="B97" s="46"/>
    </row>
    <row r="98" spans="1:2" ht="11.25">
      <c r="A98" s="48"/>
      <c r="B98" s="46"/>
    </row>
    <row r="99" spans="1:2" ht="11.25">
      <c r="A99" s="48"/>
      <c r="B99" s="46"/>
    </row>
    <row r="100" spans="1:2" ht="11.25">
      <c r="A100" s="48"/>
      <c r="B100" s="46"/>
    </row>
    <row r="101" spans="1:2" ht="11.25">
      <c r="A101" s="48"/>
      <c r="B101" s="46"/>
    </row>
    <row r="102" spans="1:2" ht="11.25">
      <c r="A102" s="48"/>
      <c r="B102" s="46"/>
    </row>
    <row r="103" spans="1:2" ht="11.25">
      <c r="A103" s="48"/>
      <c r="B103" s="46"/>
    </row>
    <row r="104" spans="1:2" ht="11.25">
      <c r="A104" s="48"/>
      <c r="B104" s="46"/>
    </row>
    <row r="105" spans="1:2" ht="11.25">
      <c r="A105" s="48"/>
      <c r="B105" s="46"/>
    </row>
    <row r="106" spans="1:2" ht="11.25">
      <c r="A106" s="48"/>
      <c r="B106" s="46"/>
    </row>
    <row r="107" spans="1:2" ht="11.25">
      <c r="A107" s="48"/>
      <c r="B107" s="46"/>
    </row>
    <row r="108" spans="1:2" ht="11.25">
      <c r="A108" s="48"/>
      <c r="B108" s="46"/>
    </row>
    <row r="109" spans="1:2" ht="11.25">
      <c r="A109" s="48"/>
      <c r="B109" s="46"/>
    </row>
    <row r="110" spans="1:2" ht="11.25">
      <c r="A110" s="48"/>
      <c r="B110" s="46"/>
    </row>
    <row r="111" spans="1:2" ht="11.25">
      <c r="A111" s="48"/>
      <c r="B111" s="46"/>
    </row>
    <row r="112" spans="1:2" ht="11.25">
      <c r="A112" s="48"/>
      <c r="B112" s="46"/>
    </row>
    <row r="113" spans="1:2" ht="11.25">
      <c r="A113" s="48"/>
      <c r="B113" s="46"/>
    </row>
    <row r="114" spans="1:4" s="2" customFormat="1" ht="11.25">
      <c r="A114" s="49"/>
      <c r="B114" s="50"/>
      <c r="C114" s="35"/>
      <c r="D114" s="35"/>
    </row>
    <row r="115" spans="1:4" s="2" customFormat="1" ht="11.25">
      <c r="A115" s="49"/>
      <c r="B115" s="50"/>
      <c r="C115" s="35"/>
      <c r="D115" s="35"/>
    </row>
    <row r="116" spans="1:4" s="2" customFormat="1" ht="11.25">
      <c r="A116" s="49"/>
      <c r="B116" s="50"/>
      <c r="C116" s="35"/>
      <c r="D116" s="35"/>
    </row>
    <row r="117" spans="1:4" s="2" customFormat="1" ht="11.25">
      <c r="A117" s="51"/>
      <c r="B117" s="52"/>
      <c r="C117" s="35"/>
      <c r="D117" s="35"/>
    </row>
    <row r="118" spans="1:4" s="2" customFormat="1" ht="11.25">
      <c r="A118" s="35"/>
      <c r="B118" s="35"/>
      <c r="C118" s="35"/>
      <c r="D118" s="35"/>
    </row>
    <row r="119" spans="1:4" s="2" customFormat="1" ht="11.25">
      <c r="A119" s="35"/>
      <c r="B119" s="35"/>
      <c r="C119" s="35"/>
      <c r="D119" s="35"/>
    </row>
    <row r="120" spans="1:4" s="2" customFormat="1" ht="11.25">
      <c r="A120" s="35"/>
      <c r="B120" s="35"/>
      <c r="C120" s="35"/>
      <c r="D120" s="35"/>
    </row>
    <row r="121" spans="1:4" s="2" customFormat="1" ht="11.25">
      <c r="A121" s="35"/>
      <c r="B121" s="35"/>
      <c r="C121" s="35"/>
      <c r="D121" s="35"/>
    </row>
    <row r="122" spans="1:4" s="2" customFormat="1" ht="11.25">
      <c r="A122" s="35"/>
      <c r="B122" s="35"/>
      <c r="C122" s="35"/>
      <c r="D122" s="35"/>
    </row>
    <row r="123" spans="1:4" s="2" customFormat="1" ht="11.25">
      <c r="A123" s="35"/>
      <c r="B123" s="35"/>
      <c r="C123" s="35"/>
      <c r="D123" s="35"/>
    </row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</sheetData>
  <sheetProtection/>
  <mergeCells count="4">
    <mergeCell ref="A24:D24"/>
    <mergeCell ref="A1:D1"/>
    <mergeCell ref="A2:D2"/>
    <mergeCell ref="A13:D13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00390625" style="8" customWidth="1"/>
    <col min="6" max="6" width="13.625" style="8" customWidth="1"/>
    <col min="7" max="8" width="9.125" style="8" customWidth="1"/>
    <col min="9" max="16384" width="9.125" style="1" customWidth="1"/>
  </cols>
  <sheetData>
    <row r="1" spans="1:8" s="3" customFormat="1" ht="24" customHeight="1">
      <c r="A1" s="128" t="s">
        <v>67</v>
      </c>
      <c r="B1" s="129"/>
      <c r="C1" s="129"/>
      <c r="D1" s="129"/>
      <c r="E1" s="7"/>
      <c r="F1" s="135" t="s">
        <v>183</v>
      </c>
      <c r="G1" s="7"/>
      <c r="H1" s="7"/>
    </row>
    <row r="2" spans="1:8" s="2" customFormat="1" ht="25.5" customHeight="1">
      <c r="A2" s="127" t="s">
        <v>80</v>
      </c>
      <c r="B2" s="127"/>
      <c r="C2" s="127"/>
      <c r="D2" s="127"/>
      <c r="E2" s="7"/>
      <c r="F2" s="7"/>
      <c r="G2" s="7"/>
      <c r="H2" s="7"/>
    </row>
    <row r="3" spans="1:4" s="7" customFormat="1" ht="11.25" customHeight="1">
      <c r="A3" s="28"/>
      <c r="D3" s="44" t="s">
        <v>70</v>
      </c>
    </row>
    <row r="4" spans="1:4" s="8" customFormat="1" ht="12" customHeight="1">
      <c r="A4" s="60"/>
      <c r="B4" s="61">
        <v>2009</v>
      </c>
      <c r="C4" s="61">
        <v>2010</v>
      </c>
      <c r="D4" s="89">
        <v>2011</v>
      </c>
    </row>
    <row r="5" spans="1:4" s="8" customFormat="1" ht="12" customHeight="1">
      <c r="A5" s="28" t="s">
        <v>81</v>
      </c>
      <c r="B5" s="40"/>
      <c r="C5" s="40"/>
      <c r="D5" s="86"/>
    </row>
    <row r="6" spans="1:4" s="8" customFormat="1" ht="12" customHeight="1">
      <c r="A6" s="7" t="s">
        <v>3</v>
      </c>
      <c r="B6" s="40">
        <v>64.86194136066041</v>
      </c>
      <c r="C6" s="40">
        <v>67.2</v>
      </c>
      <c r="D6" s="86">
        <v>66.6</v>
      </c>
    </row>
    <row r="7" spans="1:4" s="8" customFormat="1" ht="12" customHeight="1">
      <c r="A7" s="10" t="s">
        <v>4</v>
      </c>
      <c r="B7" s="40">
        <v>59.931682322801024</v>
      </c>
      <c r="C7" s="40">
        <v>62.2</v>
      </c>
      <c r="D7" s="86">
        <v>63.8</v>
      </c>
    </row>
    <row r="8" spans="1:4" s="8" customFormat="1" ht="12" customHeight="1">
      <c r="A8" s="7" t="s">
        <v>5</v>
      </c>
      <c r="B8" s="40">
        <v>60.10816965556504</v>
      </c>
      <c r="C8" s="40">
        <v>62.9</v>
      </c>
      <c r="D8" s="86">
        <v>64.8</v>
      </c>
    </row>
    <row r="9" spans="1:4" s="8" customFormat="1" ht="12" customHeight="1">
      <c r="A9" s="28" t="s">
        <v>82</v>
      </c>
      <c r="B9" s="40"/>
      <c r="C9" s="40"/>
      <c r="D9" s="110"/>
    </row>
    <row r="10" spans="1:4" s="8" customFormat="1" ht="12" customHeight="1">
      <c r="A10" s="7" t="s">
        <v>6</v>
      </c>
      <c r="B10" s="40">
        <v>49.57016794762311</v>
      </c>
      <c r="C10" s="40">
        <v>52.7</v>
      </c>
      <c r="D10" s="86">
        <v>54.6</v>
      </c>
    </row>
    <row r="11" spans="1:4" s="8" customFormat="1" ht="12" customHeight="1">
      <c r="A11" s="7" t="s">
        <v>7</v>
      </c>
      <c r="B11" s="40">
        <v>55.79846285226302</v>
      </c>
      <c r="C11" s="40">
        <v>62.1</v>
      </c>
      <c r="D11" s="86">
        <v>61.8</v>
      </c>
    </row>
    <row r="12" spans="1:4" s="8" customFormat="1" ht="12" customHeight="1">
      <c r="A12" s="7" t="s">
        <v>8</v>
      </c>
      <c r="B12" s="40">
        <v>42.50498149729576</v>
      </c>
      <c r="C12" s="40">
        <v>46.7</v>
      </c>
      <c r="D12" s="86">
        <v>49.4</v>
      </c>
    </row>
    <row r="13" spans="1:4" s="8" customFormat="1" ht="12" customHeight="1">
      <c r="A13" s="7" t="s">
        <v>9</v>
      </c>
      <c r="B13" s="40">
        <v>33.384571591232564</v>
      </c>
      <c r="C13" s="40">
        <v>38.8</v>
      </c>
      <c r="D13" s="86">
        <v>40.9</v>
      </c>
    </row>
    <row r="14" spans="1:4" s="8" customFormat="1" ht="12" customHeight="1">
      <c r="A14" s="7" t="s">
        <v>10</v>
      </c>
      <c r="B14" s="40">
        <v>13.794477654426416</v>
      </c>
      <c r="C14" s="40">
        <v>16.3</v>
      </c>
      <c r="D14" s="86">
        <v>18.7</v>
      </c>
    </row>
    <row r="15" spans="1:4" s="8" customFormat="1" ht="21" customHeight="1">
      <c r="A15" s="59" t="s">
        <v>95</v>
      </c>
      <c r="B15" s="53">
        <v>8.317677198975234</v>
      </c>
      <c r="C15" s="53">
        <v>9.5</v>
      </c>
      <c r="D15" s="111">
        <v>10.7</v>
      </c>
    </row>
    <row r="16" spans="1:8" s="5" customFormat="1" ht="9.75">
      <c r="A16" s="13" t="s">
        <v>79</v>
      </c>
      <c r="B16" s="4"/>
      <c r="C16" s="4"/>
      <c r="D16" s="4"/>
      <c r="E16" s="8"/>
      <c r="F16" s="8"/>
      <c r="G16" s="8"/>
      <c r="H16" s="8"/>
    </row>
    <row r="17" spans="1:8" s="5" customFormat="1" ht="9" customHeight="1">
      <c r="A17" s="13" t="s">
        <v>77</v>
      </c>
      <c r="E17" s="8"/>
      <c r="F17" s="8"/>
      <c r="G17" s="8"/>
      <c r="H17" s="8"/>
    </row>
    <row r="18" spans="1:8" s="5" customFormat="1" ht="6" customHeight="1">
      <c r="A18" s="13"/>
      <c r="E18" s="8"/>
      <c r="F18" s="8"/>
      <c r="G18" s="8"/>
      <c r="H18" s="8"/>
    </row>
    <row r="19" spans="1:8" s="5" customFormat="1" ht="20.25" customHeight="1">
      <c r="A19" s="127" t="s">
        <v>108</v>
      </c>
      <c r="B19" s="127"/>
      <c r="C19" s="127"/>
      <c r="D19" s="127"/>
      <c r="E19" s="8"/>
      <c r="F19" s="8"/>
      <c r="G19" s="8"/>
      <c r="H19" s="8"/>
    </row>
    <row r="20" spans="1:8" s="5" customFormat="1" ht="15.75" customHeight="1">
      <c r="A20" s="11"/>
      <c r="B20" s="4"/>
      <c r="C20" s="4"/>
      <c r="D20" s="4"/>
      <c r="E20" s="8"/>
      <c r="F20" s="8"/>
      <c r="G20" s="8"/>
      <c r="H20" s="8"/>
    </row>
    <row r="21" spans="1:8" s="5" customFormat="1" ht="15.75" customHeight="1">
      <c r="A21" s="11"/>
      <c r="B21" s="4"/>
      <c r="C21" s="4"/>
      <c r="D21" s="4"/>
      <c r="E21" s="8"/>
      <c r="F21" s="8"/>
      <c r="G21" s="8"/>
      <c r="H21" s="8"/>
    </row>
    <row r="22" spans="1:8" s="5" customFormat="1" ht="15" customHeight="1">
      <c r="A22" s="11"/>
      <c r="B22" s="4"/>
      <c r="C22" s="4"/>
      <c r="D22" s="4"/>
      <c r="E22" s="8"/>
      <c r="F22" s="8"/>
      <c r="G22" s="8"/>
      <c r="H22" s="8"/>
    </row>
    <row r="23" spans="1:8" s="5" customFormat="1" ht="15" customHeight="1">
      <c r="A23" s="11"/>
      <c r="B23" s="4"/>
      <c r="C23" s="4"/>
      <c r="D23" s="4"/>
      <c r="E23" s="8"/>
      <c r="F23" s="8"/>
      <c r="G23" s="8"/>
      <c r="H23" s="8"/>
    </row>
    <row r="24" spans="1:8" s="5" customFormat="1" ht="15" customHeight="1">
      <c r="A24" s="11"/>
      <c r="B24" s="4"/>
      <c r="C24" s="4"/>
      <c r="D24" s="4"/>
      <c r="E24" s="8"/>
      <c r="F24" s="8"/>
      <c r="G24" s="8"/>
      <c r="H24" s="8"/>
    </row>
    <row r="25" spans="1:8" s="5" customFormat="1" ht="16.5" customHeight="1">
      <c r="A25" s="4"/>
      <c r="B25" s="4"/>
      <c r="C25" s="4"/>
      <c r="D25" s="4"/>
      <c r="E25" s="8"/>
      <c r="F25" s="8"/>
      <c r="G25" s="8"/>
      <c r="H25" s="8"/>
    </row>
    <row r="26" spans="1:8" s="5" customFormat="1" ht="16.5" customHeight="1">
      <c r="A26" s="4"/>
      <c r="B26" s="4"/>
      <c r="C26" s="4"/>
      <c r="D26" s="4"/>
      <c r="E26" s="8"/>
      <c r="F26" s="8"/>
      <c r="G26" s="8"/>
      <c r="H26" s="8"/>
    </row>
    <row r="27" spans="1:8" s="5" customFormat="1" ht="9.75">
      <c r="A27" s="6"/>
      <c r="B27" s="4"/>
      <c r="C27" s="4"/>
      <c r="D27" s="4"/>
      <c r="E27" s="8"/>
      <c r="F27" s="8"/>
      <c r="G27" s="8"/>
      <c r="H27" s="8"/>
    </row>
    <row r="28" spans="1:8" s="5" customFormat="1" ht="9.75">
      <c r="A28" s="6"/>
      <c r="B28" s="4"/>
      <c r="C28" s="4"/>
      <c r="D28" s="4"/>
      <c r="E28" s="8"/>
      <c r="F28" s="8"/>
      <c r="G28" s="8"/>
      <c r="H28" s="8"/>
    </row>
    <row r="29" spans="1:8" s="5" customFormat="1" ht="20.25" customHeight="1">
      <c r="A29" s="127" t="s">
        <v>103</v>
      </c>
      <c r="B29" s="127"/>
      <c r="C29" s="127"/>
      <c r="D29" s="127"/>
      <c r="E29" s="8"/>
      <c r="F29" s="8"/>
      <c r="G29" s="8"/>
      <c r="H29" s="8"/>
    </row>
    <row r="30" spans="2:8" s="5" customFormat="1" ht="12.75" customHeight="1">
      <c r="B30" s="4"/>
      <c r="C30" s="4"/>
      <c r="D30" s="4"/>
      <c r="E30" s="8"/>
      <c r="F30" s="8"/>
      <c r="G30" s="8"/>
      <c r="H30" s="8"/>
    </row>
    <row r="31" spans="1:8" s="5" customFormat="1" ht="12.75" customHeight="1">
      <c r="A31" s="15"/>
      <c r="B31" s="4"/>
      <c r="C31" s="4"/>
      <c r="D31" s="4"/>
      <c r="E31" s="8"/>
      <c r="F31" s="8"/>
      <c r="G31" s="8"/>
      <c r="H31" s="8"/>
    </row>
    <row r="32" spans="1:8" s="5" customFormat="1" ht="12.75" customHeight="1">
      <c r="A32" s="15"/>
      <c r="B32" s="4"/>
      <c r="C32" s="4"/>
      <c r="D32" s="4"/>
      <c r="E32" s="8"/>
      <c r="F32" s="8"/>
      <c r="G32" s="8"/>
      <c r="H32" s="8"/>
    </row>
    <row r="33" spans="1:8" s="5" customFormat="1" ht="12.75" customHeight="1">
      <c r="A33" s="15"/>
      <c r="B33" s="4"/>
      <c r="C33" s="4"/>
      <c r="D33" s="4"/>
      <c r="E33" s="8"/>
      <c r="F33" s="8"/>
      <c r="G33" s="8"/>
      <c r="H33" s="8"/>
    </row>
    <row r="34" spans="1:8" s="5" customFormat="1" ht="12.75" customHeight="1">
      <c r="A34" s="15"/>
      <c r="B34" s="4"/>
      <c r="C34" s="4"/>
      <c r="D34" s="4"/>
      <c r="E34" s="8"/>
      <c r="F34" s="8"/>
      <c r="G34" s="8"/>
      <c r="H34" s="8"/>
    </row>
    <row r="35" spans="1:8" s="5" customFormat="1" ht="12.75" customHeight="1">
      <c r="A35" s="15"/>
      <c r="B35" s="4"/>
      <c r="C35" s="4"/>
      <c r="D35" s="4"/>
      <c r="E35" s="8"/>
      <c r="F35" s="8"/>
      <c r="G35" s="8"/>
      <c r="H35" s="8"/>
    </row>
    <row r="36" spans="1:8" s="5" customFormat="1" ht="12.75" customHeight="1">
      <c r="A36" s="15"/>
      <c r="B36" s="4"/>
      <c r="C36" s="4"/>
      <c r="D36" s="4"/>
      <c r="E36" s="8"/>
      <c r="F36" s="8"/>
      <c r="G36" s="8"/>
      <c r="H36" s="8"/>
    </row>
    <row r="37" spans="1:8" s="5" customFormat="1" ht="10.5" customHeight="1">
      <c r="A37" s="13"/>
      <c r="B37" s="4"/>
      <c r="C37" s="4"/>
      <c r="D37" s="4"/>
      <c r="E37" s="8"/>
      <c r="F37" s="8"/>
      <c r="G37" s="8"/>
      <c r="H37" s="8"/>
    </row>
    <row r="38" spans="5:8" s="30" customFormat="1" ht="21.75" customHeight="1">
      <c r="E38" s="31"/>
      <c r="F38" s="31"/>
      <c r="G38" s="31"/>
      <c r="H38" s="31"/>
    </row>
    <row r="39" spans="1:8" s="5" customFormat="1" ht="11.25">
      <c r="A39" s="13" t="s">
        <v>78</v>
      </c>
      <c r="B39" s="2"/>
      <c r="C39" s="2"/>
      <c r="D39" s="1"/>
      <c r="E39" s="8"/>
      <c r="F39" s="8"/>
      <c r="G39" s="8"/>
      <c r="H39" s="8"/>
    </row>
    <row r="40" spans="1:8" s="5" customFormat="1" ht="12.75" customHeight="1">
      <c r="A40" s="2"/>
      <c r="B40" s="2"/>
      <c r="C40" s="2"/>
      <c r="D40" s="9" t="s">
        <v>2</v>
      </c>
      <c r="E40" s="8"/>
      <c r="F40" s="8"/>
      <c r="G40" s="8"/>
      <c r="H40" s="8"/>
    </row>
    <row r="41" spans="5:8" s="5" customFormat="1" ht="12.75" customHeight="1">
      <c r="E41" s="8"/>
      <c r="F41" s="8"/>
      <c r="G41" s="8"/>
      <c r="H41" s="8"/>
    </row>
    <row r="42" spans="5:8" s="5" customFormat="1" ht="10.5" customHeight="1">
      <c r="E42" s="8"/>
      <c r="F42" s="8"/>
      <c r="G42" s="8"/>
      <c r="H42" s="8"/>
    </row>
    <row r="43" spans="5:8" s="5" customFormat="1" ht="9.75">
      <c r="E43" s="8"/>
      <c r="F43" s="8"/>
      <c r="G43" s="8"/>
      <c r="H43" s="8"/>
    </row>
    <row r="44" spans="5:8" s="5" customFormat="1" ht="13.5" customHeight="1">
      <c r="E44" s="8"/>
      <c r="F44" s="8"/>
      <c r="G44" s="8"/>
      <c r="H44" s="8"/>
    </row>
    <row r="45" spans="5:8" s="5" customFormat="1" ht="9.75">
      <c r="E45" s="8"/>
      <c r="F45" s="8"/>
      <c r="G45" s="8"/>
      <c r="H45" s="8"/>
    </row>
    <row r="46" spans="1:3" s="8" customFormat="1" ht="10.5" customHeight="1">
      <c r="A46" s="15"/>
      <c r="B46" s="7"/>
      <c r="C46" s="7"/>
    </row>
    <row r="47" s="8" customFormat="1" ht="10.5" customHeight="1"/>
    <row r="48" ht="12.75" customHeight="1"/>
    <row r="49" ht="16.5" customHeight="1"/>
  </sheetData>
  <sheetProtection/>
  <mergeCells count="4">
    <mergeCell ref="A29:D29"/>
    <mergeCell ref="A1:D1"/>
    <mergeCell ref="A2:D2"/>
    <mergeCell ref="A19:D19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1.25390625" style="2" customWidth="1"/>
    <col min="2" max="4" width="6.75390625" style="2" customWidth="1"/>
    <col min="5" max="5" width="3.00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128" t="s">
        <v>67</v>
      </c>
      <c r="B1" s="129"/>
      <c r="C1" s="129"/>
      <c r="D1" s="129"/>
      <c r="F1" s="135" t="s">
        <v>183</v>
      </c>
    </row>
    <row r="2" spans="1:4" s="2" customFormat="1" ht="25.5" customHeight="1">
      <c r="A2" s="127" t="s">
        <v>113</v>
      </c>
      <c r="B2" s="127"/>
      <c r="C2" s="127"/>
      <c r="D2" s="127"/>
    </row>
    <row r="3" spans="1:4" s="7" customFormat="1" ht="11.25" customHeight="1">
      <c r="A3" s="28"/>
      <c r="B3" s="28"/>
      <c r="D3" s="44" t="s">
        <v>70</v>
      </c>
    </row>
    <row r="4" spans="1:4" s="8" customFormat="1" ht="9.75">
      <c r="A4" s="60"/>
      <c r="B4" s="61">
        <v>2010</v>
      </c>
      <c r="C4" s="62">
        <v>2011</v>
      </c>
      <c r="D4" s="89">
        <v>2012</v>
      </c>
    </row>
    <row r="5" spans="1:4" s="8" customFormat="1" ht="9.75" customHeight="1">
      <c r="A5" s="28" t="s">
        <v>11</v>
      </c>
      <c r="B5" s="63">
        <v>19.20135057868089</v>
      </c>
      <c r="C5" s="64">
        <v>29</v>
      </c>
      <c r="D5" s="106">
        <v>36.2</v>
      </c>
    </row>
    <row r="6" spans="1:4" s="8" customFormat="1" ht="9.75" customHeight="1">
      <c r="A6" s="77" t="s">
        <v>106</v>
      </c>
      <c r="B6" s="78">
        <v>20.5</v>
      </c>
      <c r="C6" s="79">
        <v>31.2</v>
      </c>
      <c r="D6" s="107">
        <v>39</v>
      </c>
    </row>
    <row r="7" spans="1:4" s="8" customFormat="1" ht="9.75" customHeight="1">
      <c r="A7" s="29" t="s">
        <v>65</v>
      </c>
      <c r="B7" s="40"/>
      <c r="C7" s="37"/>
      <c r="D7" s="86"/>
    </row>
    <row r="8" spans="1:4" s="8" customFormat="1" ht="9.75" customHeight="1">
      <c r="A8" s="10" t="s">
        <v>71</v>
      </c>
      <c r="B8" s="40">
        <v>12.563352015518443</v>
      </c>
      <c r="C8" s="37">
        <v>20</v>
      </c>
      <c r="D8" s="86">
        <v>26.7</v>
      </c>
    </row>
    <row r="9" spans="1:4" s="8" customFormat="1" ht="9.75" customHeight="1">
      <c r="A9" s="7" t="s">
        <v>72</v>
      </c>
      <c r="B9" s="40">
        <v>25.487890896955157</v>
      </c>
      <c r="C9" s="37">
        <v>37.5</v>
      </c>
      <c r="D9" s="86">
        <v>45.2</v>
      </c>
    </row>
    <row r="10" spans="1:4" s="8" customFormat="1" ht="9.75" customHeight="1">
      <c r="A10" s="29" t="s">
        <v>66</v>
      </c>
      <c r="B10" s="40"/>
      <c r="C10" s="37"/>
      <c r="D10" s="86"/>
    </row>
    <row r="11" spans="1:4" s="8" customFormat="1" ht="9.75" customHeight="1">
      <c r="A11" s="7" t="s">
        <v>88</v>
      </c>
      <c r="B11" s="40">
        <v>13.111173664072389</v>
      </c>
      <c r="C11" s="37">
        <v>18.4</v>
      </c>
      <c r="D11" s="86">
        <v>30</v>
      </c>
    </row>
    <row r="12" spans="1:4" s="8" customFormat="1" ht="9.75" customHeight="1">
      <c r="A12" s="7" t="s">
        <v>89</v>
      </c>
      <c r="B12" s="40">
        <v>24.975063306354095</v>
      </c>
      <c r="C12" s="37">
        <v>37.9</v>
      </c>
      <c r="D12" s="86">
        <v>48.6</v>
      </c>
    </row>
    <row r="13" spans="1:4" s="8" customFormat="1" ht="9.75" customHeight="1">
      <c r="A13" s="7" t="s">
        <v>90</v>
      </c>
      <c r="B13" s="40">
        <v>29.287955485441756</v>
      </c>
      <c r="C13" s="37">
        <v>42</v>
      </c>
      <c r="D13" s="86">
        <v>47.3</v>
      </c>
    </row>
    <row r="14" spans="1:4" s="8" customFormat="1" ht="9.75" customHeight="1">
      <c r="A14" s="7" t="s">
        <v>91</v>
      </c>
      <c r="B14" s="40">
        <v>23.39849880827724</v>
      </c>
      <c r="C14" s="37">
        <v>36.9</v>
      </c>
      <c r="D14" s="86">
        <v>48.3</v>
      </c>
    </row>
    <row r="15" spans="1:4" s="8" customFormat="1" ht="9.75" customHeight="1">
      <c r="A15" s="34" t="s">
        <v>92</v>
      </c>
      <c r="B15" s="41">
        <v>16.314108881153086</v>
      </c>
      <c r="C15" s="38">
        <v>25</v>
      </c>
      <c r="D15" s="108">
        <v>33.8</v>
      </c>
    </row>
    <row r="16" spans="1:4" s="8" customFormat="1" ht="9.75" customHeight="1">
      <c r="A16" s="34" t="s">
        <v>99</v>
      </c>
      <c r="B16" s="41">
        <f>(88008+16521)/(907824+652492)*100</f>
        <v>6.699219901609673</v>
      </c>
      <c r="C16" s="38">
        <f>(168133+17335)/(948312+670304)*100</f>
        <v>11.458431153528693</v>
      </c>
      <c r="D16" s="108">
        <v>11</v>
      </c>
    </row>
    <row r="17" spans="1:4" s="8" customFormat="1" ht="9.75" customHeight="1">
      <c r="A17" s="33" t="s">
        <v>74</v>
      </c>
      <c r="B17" s="41"/>
      <c r="C17" s="38"/>
      <c r="D17" s="108"/>
    </row>
    <row r="18" spans="1:4" s="8" customFormat="1" ht="9.75" customHeight="1">
      <c r="A18" s="34" t="s">
        <v>37</v>
      </c>
      <c r="B18" s="41">
        <v>4.125734768712255</v>
      </c>
      <c r="C18" s="38">
        <v>8.9</v>
      </c>
      <c r="D18" s="108">
        <v>12.4</v>
      </c>
    </row>
    <row r="19" spans="1:4" s="8" customFormat="1" ht="9.75" customHeight="1">
      <c r="A19" s="34" t="s">
        <v>38</v>
      </c>
      <c r="B19" s="41">
        <v>12.332772180692478</v>
      </c>
      <c r="C19" s="38">
        <v>19.1</v>
      </c>
      <c r="D19" s="108">
        <v>26.2</v>
      </c>
    </row>
    <row r="20" spans="1:4" s="8" customFormat="1" ht="9.75" customHeight="1">
      <c r="A20" s="34" t="s">
        <v>39</v>
      </c>
      <c r="B20" s="41">
        <v>27.779081683958978</v>
      </c>
      <c r="C20" s="38">
        <v>41.6</v>
      </c>
      <c r="D20" s="108">
        <v>49.6</v>
      </c>
    </row>
    <row r="21" spans="1:4" s="5" customFormat="1" ht="9.75" customHeight="1">
      <c r="A21" s="34" t="s">
        <v>40</v>
      </c>
      <c r="B21" s="41">
        <v>37.660488697564624</v>
      </c>
      <c r="C21" s="38">
        <v>52.2</v>
      </c>
      <c r="D21" s="108">
        <v>59.3</v>
      </c>
    </row>
    <row r="22" spans="1:4" s="8" customFormat="1" ht="9.75" customHeight="1">
      <c r="A22" s="33" t="s">
        <v>73</v>
      </c>
      <c r="B22" s="41"/>
      <c r="C22" s="38"/>
      <c r="D22" s="108"/>
    </row>
    <row r="23" spans="1:4" s="8" customFormat="1" ht="9.75" customHeight="1">
      <c r="A23" s="34" t="s">
        <v>100</v>
      </c>
      <c r="B23" s="41">
        <v>13.230363162165663</v>
      </c>
      <c r="C23" s="38">
        <v>17.7</v>
      </c>
      <c r="D23" s="108">
        <v>30</v>
      </c>
    </row>
    <row r="24" spans="1:4" s="8" customFormat="1" ht="9.75" customHeight="1">
      <c r="A24" s="34" t="s">
        <v>102</v>
      </c>
      <c r="B24" s="41">
        <f>(11921+110111)/(33639+208579)*100</f>
        <v>50.38106168823126</v>
      </c>
      <c r="C24" s="38">
        <f>(27275+126143)/(41698+199006)*100</f>
        <v>63.737204201010364</v>
      </c>
      <c r="D24" s="108">
        <v>77.4</v>
      </c>
    </row>
    <row r="25" spans="1:4" s="8" customFormat="1" ht="9.75" customHeight="1">
      <c r="A25" s="56" t="s">
        <v>101</v>
      </c>
      <c r="B25" s="57">
        <v>8.168053088572995</v>
      </c>
      <c r="C25" s="58">
        <v>13.5</v>
      </c>
      <c r="D25" s="109">
        <v>14.3</v>
      </c>
    </row>
    <row r="26" spans="1:4" s="5" customFormat="1" ht="10.5" customHeight="1">
      <c r="A26" s="13" t="s">
        <v>104</v>
      </c>
      <c r="B26" s="12"/>
      <c r="C26" s="12"/>
      <c r="D26" s="12"/>
    </row>
    <row r="27" spans="1:4" s="5" customFormat="1" ht="4.5" customHeight="1">
      <c r="A27" s="4"/>
      <c r="B27" s="12"/>
      <c r="C27" s="12"/>
      <c r="D27" s="12"/>
    </row>
    <row r="28" spans="1:4" s="5" customFormat="1" ht="13.5" customHeight="1">
      <c r="A28" s="127" t="s">
        <v>114</v>
      </c>
      <c r="B28" s="127"/>
      <c r="C28" s="127"/>
      <c r="D28" s="127"/>
    </row>
    <row r="29" spans="1:4" s="5" customFormat="1" ht="11.25" customHeight="1">
      <c r="A29" s="11"/>
      <c r="B29" s="4"/>
      <c r="C29" s="4"/>
      <c r="D29" s="4"/>
    </row>
    <row r="30" spans="1:4" s="5" customFormat="1" ht="11.25" customHeight="1">
      <c r="A30" s="11"/>
      <c r="B30" s="4"/>
      <c r="C30" s="4"/>
      <c r="D30" s="4"/>
    </row>
    <row r="31" spans="1:4" s="5" customFormat="1" ht="10.5" customHeight="1">
      <c r="A31" s="11"/>
      <c r="B31" s="4"/>
      <c r="C31" s="4"/>
      <c r="D31" s="4"/>
    </row>
    <row r="32" spans="1:4" s="5" customFormat="1" ht="8.25" customHeight="1">
      <c r="A32" s="6"/>
      <c r="B32" s="6"/>
      <c r="C32" s="4"/>
      <c r="D32" s="4"/>
    </row>
    <row r="33" spans="1:4" s="5" customFormat="1" ht="10.5" customHeight="1">
      <c r="A33" s="6"/>
      <c r="B33" s="6"/>
      <c r="C33" s="4"/>
      <c r="D33" s="4"/>
    </row>
    <row r="34" spans="1:4" s="5" customFormat="1" ht="11.25" customHeight="1">
      <c r="A34" s="6"/>
      <c r="B34" s="6"/>
      <c r="C34" s="4"/>
      <c r="D34" s="4"/>
    </row>
    <row r="35" spans="1:4" s="5" customFormat="1" ht="11.25" customHeight="1">
      <c r="A35" s="6"/>
      <c r="B35" s="6"/>
      <c r="C35" s="4"/>
      <c r="D35" s="4"/>
    </row>
    <row r="36" spans="1:4" s="5" customFormat="1" ht="11.25" customHeight="1">
      <c r="A36" s="6"/>
      <c r="B36" s="6"/>
      <c r="C36" s="4"/>
      <c r="D36" s="4"/>
    </row>
    <row r="37" spans="1:4" s="5" customFormat="1" ht="10.5" customHeight="1">
      <c r="A37" s="13"/>
      <c r="B37" s="6"/>
      <c r="C37" s="4"/>
      <c r="D37" s="4"/>
    </row>
    <row r="38" s="5" customFormat="1" ht="10.5" customHeight="1">
      <c r="A38" s="13"/>
    </row>
    <row r="39" spans="1:4" s="5" customFormat="1" ht="7.5" customHeight="1">
      <c r="A39" s="6"/>
      <c r="B39" s="6"/>
      <c r="C39" s="4"/>
      <c r="D39" s="4"/>
    </row>
    <row r="40" spans="1:4" s="5" customFormat="1" ht="10.5" customHeight="1">
      <c r="A40" s="130" t="s">
        <v>115</v>
      </c>
      <c r="B40" s="130"/>
      <c r="C40" s="130"/>
      <c r="D40" s="130"/>
    </row>
    <row r="41" spans="1:4" s="5" customFormat="1" ht="10.5" customHeight="1">
      <c r="A41" s="6"/>
      <c r="B41" s="6"/>
      <c r="C41" s="4"/>
      <c r="D41" s="4"/>
    </row>
    <row r="42" spans="1:4" s="5" customFormat="1" ht="11.25" customHeight="1">
      <c r="A42" s="6"/>
      <c r="B42" s="6"/>
      <c r="C42" s="4"/>
      <c r="D42" s="4"/>
    </row>
    <row r="43" spans="1:4" s="5" customFormat="1" ht="11.25" customHeight="1">
      <c r="A43" s="6"/>
      <c r="B43" s="6"/>
      <c r="C43" s="4"/>
      <c r="D43" s="4"/>
    </row>
    <row r="44" spans="1:3" s="5" customFormat="1" ht="11.25" customHeight="1">
      <c r="A44" s="6"/>
      <c r="B44" s="6"/>
      <c r="C44" s="4"/>
    </row>
    <row r="45" spans="1:4" s="5" customFormat="1" ht="9.75" customHeight="1">
      <c r="A45" s="6"/>
      <c r="B45" s="6"/>
      <c r="C45" s="4"/>
      <c r="D45" s="4"/>
    </row>
    <row r="46" spans="1:4" s="5" customFormat="1" ht="9.75" customHeight="1">
      <c r="A46" s="6"/>
      <c r="B46" s="6"/>
      <c r="C46" s="4"/>
      <c r="D46" s="4"/>
    </row>
    <row r="47" spans="1:4" s="5" customFormat="1" ht="9.75" customHeight="1">
      <c r="A47" s="6"/>
      <c r="B47" s="6"/>
      <c r="C47" s="4"/>
      <c r="D47" s="4"/>
    </row>
    <row r="48" spans="1:3" s="5" customFormat="1" ht="9.75" customHeight="1">
      <c r="A48" s="6"/>
      <c r="B48" s="6"/>
      <c r="C48" s="4"/>
    </row>
    <row r="49" spans="2:3" s="5" customFormat="1" ht="9.75" customHeight="1">
      <c r="B49" s="6"/>
      <c r="C49" s="4"/>
    </row>
    <row r="50" spans="1:4" s="5" customFormat="1" ht="10.5" customHeight="1">
      <c r="A50" s="4"/>
      <c r="B50" s="4"/>
      <c r="C50" s="4"/>
      <c r="D50" s="4"/>
    </row>
    <row r="51" spans="1:3" s="5" customFormat="1" ht="10.5" customHeight="1">
      <c r="A51" s="4"/>
      <c r="B51" s="4"/>
      <c r="C51" s="4"/>
    </row>
    <row r="52" spans="1:4" s="8" customFormat="1" ht="10.5" customHeight="1">
      <c r="A52" s="13"/>
      <c r="B52" s="13"/>
      <c r="C52" s="7"/>
      <c r="D52" s="7"/>
    </row>
    <row r="53" spans="1:4" s="8" customFormat="1" ht="9.75">
      <c r="A53" s="7"/>
      <c r="B53" s="7"/>
      <c r="C53" s="7"/>
      <c r="D53" s="9" t="s">
        <v>76</v>
      </c>
    </row>
    <row r="54" ht="12.75" customHeight="1"/>
  </sheetData>
  <sheetProtection/>
  <mergeCells count="4">
    <mergeCell ref="A28:D28"/>
    <mergeCell ref="A2:D2"/>
    <mergeCell ref="A1:D1"/>
    <mergeCell ref="A40:D40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1.25390625" style="2" customWidth="1"/>
    <col min="2" max="4" width="6.75390625" style="2" customWidth="1"/>
    <col min="5" max="5" width="3.00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128" t="s">
        <v>67</v>
      </c>
      <c r="B1" s="129"/>
      <c r="C1" s="129"/>
      <c r="D1" s="129"/>
      <c r="F1" s="135" t="s">
        <v>183</v>
      </c>
    </row>
    <row r="2" spans="1:4" s="2" customFormat="1" ht="25.5" customHeight="1">
      <c r="A2" s="131" t="s">
        <v>116</v>
      </c>
      <c r="B2" s="131"/>
      <c r="C2" s="131"/>
      <c r="D2" s="131"/>
    </row>
    <row r="3" spans="1:4" s="8" customFormat="1" ht="8.25">
      <c r="A3" s="7"/>
      <c r="B3" s="14"/>
      <c r="C3" s="14"/>
      <c r="D3" s="14"/>
    </row>
    <row r="4" spans="1:4" s="8" customFormat="1" ht="8.25">
      <c r="A4" s="7"/>
      <c r="B4" s="14"/>
      <c r="C4" s="14"/>
      <c r="D4" s="14"/>
    </row>
    <row r="5" spans="1:4" s="8" customFormat="1" ht="8.25">
      <c r="A5" s="10"/>
      <c r="B5" s="14"/>
      <c r="C5" s="14"/>
      <c r="D5" s="14"/>
    </row>
    <row r="6" spans="1:4" s="8" customFormat="1" ht="8.25">
      <c r="A6" s="7"/>
      <c r="B6" s="14"/>
      <c r="C6" s="14"/>
      <c r="D6" s="14"/>
    </row>
    <row r="7" spans="1:4" s="8" customFormat="1" ht="8.25">
      <c r="A7" s="7"/>
      <c r="B7" s="14"/>
      <c r="C7" s="14"/>
      <c r="D7" s="14"/>
    </row>
    <row r="8" spans="1:4" s="8" customFormat="1" ht="8.25">
      <c r="A8" s="7"/>
      <c r="B8" s="14"/>
      <c r="C8" s="14"/>
      <c r="D8" s="14"/>
    </row>
    <row r="9" spans="1:4" s="8" customFormat="1" ht="8.25">
      <c r="A9" s="7"/>
      <c r="B9" s="14"/>
      <c r="C9" s="14"/>
      <c r="D9" s="14"/>
    </row>
    <row r="10" spans="1:4" s="8" customFormat="1" ht="8.25">
      <c r="A10" s="7"/>
      <c r="B10" s="14"/>
      <c r="C10" s="14"/>
      <c r="D10" s="14"/>
    </row>
    <row r="11" spans="1:4" s="8" customFormat="1" ht="8.25">
      <c r="A11" s="7"/>
      <c r="B11" s="14"/>
      <c r="C11" s="14"/>
      <c r="D11" s="14"/>
    </row>
    <row r="12" spans="1:4" s="8" customFormat="1" ht="8.25">
      <c r="A12" s="7"/>
      <c r="B12" s="14"/>
      <c r="C12" s="14"/>
      <c r="D12" s="14"/>
    </row>
    <row r="13" spans="1:4" s="8" customFormat="1" ht="8.25">
      <c r="A13" s="7"/>
      <c r="B13" s="7"/>
      <c r="C13" s="7"/>
      <c r="D13" s="7"/>
    </row>
    <row r="14" spans="1:4" s="5" customFormat="1" ht="9.75">
      <c r="A14" s="4"/>
      <c r="B14" s="4"/>
      <c r="C14" s="4"/>
      <c r="D14" s="4"/>
    </row>
    <row r="15" spans="1:4" s="5" customFormat="1" ht="9.75">
      <c r="A15" s="4"/>
      <c r="B15" s="4"/>
      <c r="C15" s="4"/>
      <c r="D15" s="4"/>
    </row>
    <row r="16" spans="1:4" s="5" customFormat="1" ht="9.75">
      <c r="A16" s="4"/>
      <c r="B16" s="4"/>
      <c r="C16" s="4"/>
      <c r="D16" s="4"/>
    </row>
    <row r="17" spans="1:4" s="5" customFormat="1" ht="9.75">
      <c r="A17" s="4"/>
      <c r="B17" s="4"/>
      <c r="C17" s="4"/>
      <c r="D17" s="4"/>
    </row>
    <row r="18" spans="1:4" s="5" customFormat="1" ht="9.75" customHeight="1">
      <c r="A18" s="4"/>
      <c r="B18" s="4"/>
      <c r="C18" s="4"/>
      <c r="D18" s="4"/>
    </row>
    <row r="19" spans="1:4" s="5" customFormat="1" ht="9.75">
      <c r="A19" s="4"/>
      <c r="B19" s="4"/>
      <c r="C19" s="4"/>
      <c r="D19" s="4"/>
    </row>
    <row r="20" spans="1:4" s="5" customFormat="1" ht="11.25" customHeight="1">
      <c r="A20" s="4"/>
      <c r="B20" s="4"/>
      <c r="C20" s="4"/>
      <c r="D20" s="4"/>
    </row>
    <row r="21" spans="1:4" s="5" customFormat="1" ht="9.75">
      <c r="A21" s="4"/>
      <c r="B21" s="4"/>
      <c r="C21" s="4"/>
      <c r="D21" s="4"/>
    </row>
    <row r="22" spans="1:4" s="5" customFormat="1" ht="10.5" customHeight="1">
      <c r="A22" s="4"/>
      <c r="B22" s="4"/>
      <c r="C22" s="4"/>
      <c r="D22" s="4"/>
    </row>
    <row r="23" spans="1:4" s="5" customFormat="1" ht="9.75">
      <c r="A23" s="4"/>
      <c r="B23" s="4"/>
      <c r="C23" s="4"/>
      <c r="D23" s="4"/>
    </row>
    <row r="24" spans="1:4" s="5" customFormat="1" ht="10.5" customHeight="1">
      <c r="A24" s="4"/>
      <c r="B24" s="4"/>
      <c r="C24" s="4"/>
      <c r="D24" s="4"/>
    </row>
    <row r="25" spans="1:4" s="5" customFormat="1" ht="9.75">
      <c r="A25" s="4"/>
      <c r="B25" s="4"/>
      <c r="C25" s="4"/>
      <c r="D25" s="4"/>
    </row>
    <row r="26" spans="1:4" s="5" customFormat="1" ht="10.5" customHeight="1">
      <c r="A26" s="4"/>
      <c r="B26" s="4"/>
      <c r="C26" s="4"/>
      <c r="D26" s="4"/>
    </row>
    <row r="27" spans="1:4" s="5" customFormat="1" ht="9.75">
      <c r="A27" s="4"/>
      <c r="B27" s="4"/>
      <c r="C27" s="4"/>
      <c r="D27" s="4"/>
    </row>
    <row r="28" spans="1:4" s="5" customFormat="1" ht="9.75">
      <c r="A28" s="4"/>
      <c r="B28" s="4"/>
      <c r="C28" s="4"/>
      <c r="D28" s="4"/>
    </row>
    <row r="29" spans="1:4" s="5" customFormat="1" ht="11.25" customHeight="1">
      <c r="A29" s="4"/>
      <c r="B29" s="4"/>
      <c r="C29" s="4"/>
      <c r="D29" s="4"/>
    </row>
    <row r="30" spans="1:4" s="5" customFormat="1" ht="12" customHeight="1">
      <c r="A30" s="4"/>
      <c r="B30" s="4"/>
      <c r="C30" s="4"/>
      <c r="D30" s="4"/>
    </row>
    <row r="31" spans="1:4" s="5" customFormat="1" ht="9.75">
      <c r="A31" s="4"/>
      <c r="B31" s="4"/>
      <c r="C31" s="4"/>
      <c r="D31" s="4"/>
    </row>
    <row r="32" spans="1:4" s="5" customFormat="1" ht="9.75">
      <c r="A32" s="4"/>
      <c r="B32" s="4"/>
      <c r="C32" s="4"/>
      <c r="D32" s="4"/>
    </row>
    <row r="33" spans="1:4" s="5" customFormat="1" ht="9.75">
      <c r="A33" s="4"/>
      <c r="B33" s="4"/>
      <c r="C33" s="4"/>
      <c r="D33" s="4"/>
    </row>
    <row r="34" spans="1:4" s="5" customFormat="1" ht="9.75">
      <c r="A34" s="4"/>
      <c r="B34" s="4"/>
      <c r="C34" s="4"/>
      <c r="D34" s="4"/>
    </row>
    <row r="35" spans="1:4" s="5" customFormat="1" ht="9.75">
      <c r="A35" s="4"/>
      <c r="B35" s="4"/>
      <c r="C35" s="4"/>
      <c r="D35" s="4"/>
    </row>
    <row r="36" spans="1:4" s="5" customFormat="1" ht="9.75">
      <c r="A36" s="4"/>
      <c r="B36" s="4"/>
      <c r="C36" s="4"/>
      <c r="D36" s="4"/>
    </row>
    <row r="37" spans="1:4" s="5" customFormat="1" ht="9.75">
      <c r="A37" s="4"/>
      <c r="B37" s="4"/>
      <c r="C37" s="4"/>
      <c r="D37" s="4"/>
    </row>
    <row r="38" spans="1:4" s="5" customFormat="1" ht="9.75">
      <c r="A38" s="4"/>
      <c r="B38" s="4"/>
      <c r="C38" s="4"/>
      <c r="D38" s="4"/>
    </row>
    <row r="39" spans="1:4" s="5" customFormat="1" ht="9.75">
      <c r="A39" s="4"/>
      <c r="B39" s="4"/>
      <c r="C39" s="4"/>
      <c r="D39" s="4"/>
    </row>
    <row r="40" spans="1:4" s="5" customFormat="1" ht="9.75">
      <c r="A40" s="4"/>
      <c r="B40" s="4"/>
      <c r="C40" s="4"/>
      <c r="D40" s="4"/>
    </row>
    <row r="41" spans="1:4" s="5" customFormat="1" ht="9.75">
      <c r="A41" s="4"/>
      <c r="B41" s="4"/>
      <c r="C41" s="4"/>
      <c r="D41" s="4"/>
    </row>
    <row r="42" spans="1:4" s="5" customFormat="1" ht="9.75">
      <c r="A42" s="4"/>
      <c r="B42" s="4"/>
      <c r="C42" s="4"/>
      <c r="D42" s="4"/>
    </row>
    <row r="43" spans="1:4" s="5" customFormat="1" ht="9.75">
      <c r="A43" s="4"/>
      <c r="B43" s="4"/>
      <c r="C43" s="4"/>
      <c r="D43" s="4"/>
    </row>
    <row r="44" spans="1:4" s="5" customFormat="1" ht="9.75">
      <c r="A44" s="4"/>
      <c r="B44" s="4"/>
      <c r="C44" s="4"/>
      <c r="D44" s="4"/>
    </row>
    <row r="45" spans="1:4" s="5" customFormat="1" ht="12" customHeight="1">
      <c r="A45" s="4"/>
      <c r="B45" s="4"/>
      <c r="C45" s="4"/>
      <c r="D45" s="4"/>
    </row>
    <row r="46" spans="1:4" s="5" customFormat="1" ht="16.5" customHeight="1">
      <c r="A46" s="4"/>
      <c r="B46" s="4"/>
      <c r="C46" s="4"/>
      <c r="D46" s="4"/>
    </row>
    <row r="47" spans="1:4" s="5" customFormat="1" ht="9.75">
      <c r="A47" s="4"/>
      <c r="B47" s="4"/>
      <c r="C47" s="4"/>
      <c r="D47" s="4"/>
    </row>
    <row r="48" spans="1:4" s="5" customFormat="1" ht="9.75">
      <c r="A48" s="4"/>
      <c r="B48" s="4"/>
      <c r="C48" s="4"/>
      <c r="D48" s="4"/>
    </row>
    <row r="49" spans="1:4" s="5" customFormat="1" ht="9.75">
      <c r="A49" s="4"/>
      <c r="B49" s="4"/>
      <c r="C49" s="4"/>
      <c r="D49" s="4"/>
    </row>
    <row r="50" spans="1:4" s="5" customFormat="1" ht="17.25" customHeight="1">
      <c r="A50" s="19" t="s">
        <v>87</v>
      </c>
      <c r="B50" s="4"/>
      <c r="C50" s="4"/>
      <c r="D50" s="4"/>
    </row>
    <row r="51" spans="1:4" s="8" customFormat="1" ht="9" customHeight="1">
      <c r="A51" s="19"/>
      <c r="B51" s="7"/>
      <c r="C51" s="7"/>
      <c r="D51" s="9" t="s">
        <v>105</v>
      </c>
    </row>
    <row r="52" spans="2:3" s="8" customFormat="1" ht="9" customHeight="1">
      <c r="B52" s="7"/>
      <c r="C52" s="7"/>
    </row>
    <row r="53" ht="9.75" customHeight="1">
      <c r="D53" s="8"/>
    </row>
    <row r="54" ht="9.75" customHeight="1"/>
  </sheetData>
  <sheetProtection/>
  <mergeCells count="2">
    <mergeCell ref="A1:D1"/>
    <mergeCell ref="A2:D2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1.25390625" style="2" customWidth="1"/>
    <col min="2" max="4" width="6.75390625" style="2" customWidth="1"/>
    <col min="5" max="5" width="3.00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128" t="s">
        <v>67</v>
      </c>
      <c r="B1" s="129"/>
      <c r="C1" s="129"/>
      <c r="D1" s="129"/>
      <c r="F1" s="135" t="s">
        <v>183</v>
      </c>
    </row>
    <row r="2" spans="1:4" s="2" customFormat="1" ht="30" customHeight="1">
      <c r="A2" s="127" t="s">
        <v>117</v>
      </c>
      <c r="B2" s="127"/>
      <c r="C2" s="127"/>
      <c r="D2" s="127"/>
    </row>
    <row r="3" spans="1:4" s="7" customFormat="1" ht="11.25" customHeight="1">
      <c r="A3" s="28"/>
      <c r="D3" s="44" t="s">
        <v>70</v>
      </c>
    </row>
    <row r="4" spans="1:4" s="8" customFormat="1" ht="13.5" customHeight="1">
      <c r="A4" s="60"/>
      <c r="B4" s="61">
        <v>2009</v>
      </c>
      <c r="C4" s="61">
        <v>2010</v>
      </c>
      <c r="D4" s="89">
        <v>2011</v>
      </c>
    </row>
    <row r="5" spans="1:4" s="8" customFormat="1" ht="13.5" customHeight="1">
      <c r="A5" s="28" t="s">
        <v>96</v>
      </c>
      <c r="B5" s="39">
        <v>16.669513236549957</v>
      </c>
      <c r="C5" s="39">
        <v>20.2</v>
      </c>
      <c r="D5" s="90">
        <v>22.7</v>
      </c>
    </row>
    <row r="6" spans="1:4" s="8" customFormat="1" ht="13.5" customHeight="1">
      <c r="A6" s="34" t="s">
        <v>68</v>
      </c>
      <c r="B6" s="42">
        <v>12.757731958762887</v>
      </c>
      <c r="C6" s="42">
        <v>16.5</v>
      </c>
      <c r="D6" s="91">
        <v>19.4</v>
      </c>
    </row>
    <row r="7" spans="1:4" s="8" customFormat="1" ht="13.5" customHeight="1">
      <c r="A7" s="34" t="s">
        <v>85</v>
      </c>
      <c r="B7" s="42">
        <v>22.38966630785791</v>
      </c>
      <c r="C7" s="42">
        <v>26.8</v>
      </c>
      <c r="D7" s="91">
        <v>31.8</v>
      </c>
    </row>
    <row r="8" spans="1:4" s="8" customFormat="1" ht="13.5" customHeight="1">
      <c r="A8" s="34" t="s">
        <v>84</v>
      </c>
      <c r="B8" s="42">
        <v>7.9908675799086755</v>
      </c>
      <c r="C8" s="42">
        <v>10.9</v>
      </c>
      <c r="D8" s="91">
        <v>13.3</v>
      </c>
    </row>
    <row r="9" spans="1:4" s="8" customFormat="1" ht="13.5" customHeight="1">
      <c r="A9" s="34" t="s">
        <v>83</v>
      </c>
      <c r="B9" s="42">
        <v>24.200913242009133</v>
      </c>
      <c r="C9" s="42">
        <v>31.2</v>
      </c>
      <c r="D9" s="91">
        <v>35.1</v>
      </c>
    </row>
    <row r="10" spans="1:4" s="8" customFormat="1" ht="13.5" customHeight="1">
      <c r="A10" s="54" t="s">
        <v>69</v>
      </c>
      <c r="B10" s="55">
        <v>23.114643219479202</v>
      </c>
      <c r="C10" s="55">
        <v>26.2</v>
      </c>
      <c r="D10" s="92">
        <v>27.6</v>
      </c>
    </row>
    <row r="11" s="8" customFormat="1" ht="12.75" customHeight="1">
      <c r="A11" s="32" t="s">
        <v>78</v>
      </c>
    </row>
    <row r="12" spans="1:4" s="8" customFormat="1" ht="23.25" customHeight="1">
      <c r="A12" s="127" t="s">
        <v>118</v>
      </c>
      <c r="B12" s="127"/>
      <c r="C12" s="127"/>
      <c r="D12" s="127"/>
    </row>
    <row r="13" spans="1:4" s="8" customFormat="1" ht="11.25" customHeight="1">
      <c r="A13" s="45"/>
      <c r="B13" s="45"/>
      <c r="C13" s="45"/>
      <c r="D13" s="45"/>
    </row>
    <row r="14" spans="1:4" s="8" customFormat="1" ht="12.75" customHeight="1">
      <c r="A14" s="45"/>
      <c r="B14" s="45"/>
      <c r="C14" s="45"/>
      <c r="D14" s="45"/>
    </row>
    <row r="15" spans="1:4" s="8" customFormat="1" ht="12" customHeight="1">
      <c r="A15" s="36"/>
      <c r="B15" s="4"/>
      <c r="C15" s="4"/>
      <c r="D15" s="4"/>
    </row>
    <row r="16" spans="1:4" s="5" customFormat="1" ht="12" customHeight="1">
      <c r="A16" s="4"/>
      <c r="B16" s="4"/>
      <c r="C16" s="4"/>
      <c r="D16" s="4"/>
    </row>
    <row r="17" spans="1:4" s="5" customFormat="1" ht="12" customHeight="1">
      <c r="A17" s="4"/>
      <c r="B17" s="4"/>
      <c r="C17" s="4"/>
      <c r="D17" s="4"/>
    </row>
    <row r="18" spans="1:4" s="5" customFormat="1" ht="12" customHeight="1">
      <c r="A18" s="4"/>
      <c r="B18" s="4"/>
      <c r="C18" s="4"/>
      <c r="D18" s="4"/>
    </row>
    <row r="19" spans="1:4" s="5" customFormat="1" ht="12" customHeight="1">
      <c r="A19" s="4"/>
      <c r="B19" s="4"/>
      <c r="C19" s="4"/>
      <c r="D19" s="4"/>
    </row>
    <row r="20" spans="1:4" s="5" customFormat="1" ht="12.75" customHeight="1">
      <c r="A20" s="4"/>
      <c r="B20" s="4"/>
      <c r="C20" s="4"/>
      <c r="D20" s="4"/>
    </row>
    <row r="21" spans="1:4" s="5" customFormat="1" ht="12.75" customHeight="1">
      <c r="A21" s="43"/>
      <c r="B21" s="4"/>
      <c r="C21" s="4"/>
      <c r="D21" s="4"/>
    </row>
    <row r="22" spans="1:4" s="5" customFormat="1" ht="12.75" customHeight="1">
      <c r="A22" s="4"/>
      <c r="B22" s="4"/>
      <c r="C22" s="4"/>
      <c r="D22" s="4"/>
    </row>
    <row r="23" spans="1:4" s="5" customFormat="1" ht="11.25" customHeight="1">
      <c r="A23" s="4"/>
      <c r="B23" s="4"/>
      <c r="C23" s="4"/>
      <c r="D23" s="4"/>
    </row>
    <row r="24" spans="1:4" s="5" customFormat="1" ht="14.25" customHeight="1">
      <c r="A24" s="4"/>
      <c r="B24" s="4"/>
      <c r="C24" s="4"/>
      <c r="D24" s="4"/>
    </row>
    <row r="25" spans="1:4" s="5" customFormat="1" ht="20.25" customHeight="1">
      <c r="A25" s="132" t="s">
        <v>119</v>
      </c>
      <c r="B25" s="132"/>
      <c r="C25" s="132"/>
      <c r="D25" s="132"/>
    </row>
    <row r="26" spans="1:4" s="5" customFormat="1" ht="15.75" customHeight="1">
      <c r="A26" s="4"/>
      <c r="B26" s="4"/>
      <c r="C26" s="4"/>
      <c r="D26" s="4"/>
    </row>
    <row r="27" spans="1:4" s="5" customFormat="1" ht="15.75" customHeight="1">
      <c r="A27" s="4"/>
      <c r="B27" s="4"/>
      <c r="C27" s="4"/>
      <c r="D27" s="4"/>
    </row>
    <row r="28" spans="1:4" s="5" customFormat="1" ht="15.75" customHeight="1">
      <c r="A28" s="4"/>
      <c r="B28" s="4"/>
      <c r="C28" s="4"/>
      <c r="D28" s="4"/>
    </row>
    <row r="29" spans="1:4" s="5" customFormat="1" ht="15.75" customHeight="1">
      <c r="A29" s="4"/>
      <c r="B29" s="4"/>
      <c r="C29" s="4"/>
      <c r="D29" s="4"/>
    </row>
    <row r="30" spans="1:4" s="5" customFormat="1" ht="15.75" customHeight="1">
      <c r="A30" s="4"/>
      <c r="B30" s="4"/>
      <c r="C30" s="4"/>
      <c r="D30" s="4"/>
    </row>
    <row r="31" spans="1:4" s="5" customFormat="1" ht="15.75" customHeight="1">
      <c r="A31" s="4"/>
      <c r="B31" s="4"/>
      <c r="C31" s="4"/>
      <c r="D31" s="4"/>
    </row>
    <row r="32" spans="1:4" s="5" customFormat="1" ht="15.75" customHeight="1">
      <c r="A32" s="4"/>
      <c r="B32" s="4"/>
      <c r="C32" s="4"/>
      <c r="D32" s="4"/>
    </row>
    <row r="33" spans="1:4" s="5" customFormat="1" ht="15.75" customHeight="1">
      <c r="A33" s="4"/>
      <c r="B33" s="4"/>
      <c r="C33" s="4"/>
      <c r="D33" s="4"/>
    </row>
    <row r="34" spans="1:4" s="5" customFormat="1" ht="15.75" customHeight="1">
      <c r="A34" s="4"/>
      <c r="B34" s="4"/>
      <c r="C34" s="4"/>
      <c r="D34" s="4"/>
    </row>
    <row r="35" spans="1:4" s="5" customFormat="1" ht="15.75" customHeight="1">
      <c r="A35" s="4"/>
      <c r="B35" s="4"/>
      <c r="C35" s="4"/>
      <c r="D35" s="4"/>
    </row>
    <row r="36" spans="1:4" s="5" customFormat="1" ht="9.75">
      <c r="A36" s="4"/>
      <c r="B36" s="4"/>
      <c r="C36" s="4"/>
      <c r="D36" s="4"/>
    </row>
    <row r="37" spans="1:3" s="5" customFormat="1" ht="9.75">
      <c r="A37" s="32" t="s">
        <v>78</v>
      </c>
      <c r="B37" s="4"/>
      <c r="C37" s="4"/>
    </row>
    <row r="38" spans="1:4" s="5" customFormat="1" ht="12.75" customHeight="1">
      <c r="A38" s="4"/>
      <c r="B38" s="4"/>
      <c r="C38" s="4"/>
      <c r="D38" s="9" t="s">
        <v>2</v>
      </c>
    </row>
    <row r="39" spans="1:3" s="5" customFormat="1" ht="9.75">
      <c r="A39" s="4"/>
      <c r="B39" s="4"/>
      <c r="C39" s="4"/>
    </row>
    <row r="40" spans="1:4" s="5" customFormat="1" ht="9.75">
      <c r="A40" s="4"/>
      <c r="B40" s="4"/>
      <c r="C40" s="4"/>
      <c r="D40" s="4"/>
    </row>
    <row r="41" spans="1:4" s="5" customFormat="1" ht="9.75">
      <c r="A41" s="4"/>
      <c r="B41" s="4"/>
      <c r="C41" s="4"/>
      <c r="D41" s="4"/>
    </row>
    <row r="42" spans="1:4" s="5" customFormat="1" ht="9.75">
      <c r="A42" s="4"/>
      <c r="B42" s="4"/>
      <c r="C42" s="4"/>
      <c r="D42" s="4"/>
    </row>
    <row r="43" spans="1:4" s="5" customFormat="1" ht="9.75">
      <c r="A43" s="4"/>
      <c r="B43" s="4"/>
      <c r="C43" s="4"/>
      <c r="D43" s="4"/>
    </row>
    <row r="44" spans="1:3" ht="11.25">
      <c r="A44" s="8"/>
      <c r="B44" s="7"/>
      <c r="C44" s="7"/>
    </row>
    <row r="50" ht="11.25">
      <c r="D50" s="1"/>
    </row>
  </sheetData>
  <sheetProtection/>
  <mergeCells count="4">
    <mergeCell ref="A1:D1"/>
    <mergeCell ref="A2:D2"/>
    <mergeCell ref="A25:D25"/>
    <mergeCell ref="A12:D12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140" zoomScaleNormal="140" zoomScaleSheetLayoutView="140" zoomScalePageLayoutView="0" workbookViewId="0" topLeftCell="A1">
      <selection activeCell="A1" sqref="A1:C1"/>
    </sheetView>
  </sheetViews>
  <sheetFormatPr defaultColWidth="9.00390625" defaultRowHeight="12.75"/>
  <cols>
    <col min="1" max="1" width="22.125" style="2" customWidth="1"/>
    <col min="2" max="3" width="9.625" style="2" customWidth="1"/>
    <col min="4" max="4" width="3.00390625" style="1" customWidth="1"/>
    <col min="5" max="5" width="13.625" style="1" customWidth="1"/>
    <col min="6" max="16384" width="9.125" style="1" customWidth="1"/>
  </cols>
  <sheetData>
    <row r="1" spans="1:5" s="3" customFormat="1" ht="24" customHeight="1">
      <c r="A1" s="133" t="s">
        <v>67</v>
      </c>
      <c r="B1" s="134"/>
      <c r="C1" s="134"/>
      <c r="E1" s="135" t="s">
        <v>183</v>
      </c>
    </row>
    <row r="2" spans="1:3" s="2" customFormat="1" ht="25.5" customHeight="1">
      <c r="A2" s="127" t="s">
        <v>109</v>
      </c>
      <c r="B2" s="127"/>
      <c r="C2" s="127"/>
    </row>
    <row r="3" spans="1:3" s="7" customFormat="1" ht="9.75" customHeight="1">
      <c r="A3" s="28"/>
      <c r="C3" s="44" t="s">
        <v>70</v>
      </c>
    </row>
    <row r="4" spans="1:3" s="8" customFormat="1" ht="27">
      <c r="A4" s="60"/>
      <c r="B4" s="61" t="s">
        <v>93</v>
      </c>
      <c r="C4" s="62" t="s">
        <v>94</v>
      </c>
    </row>
    <row r="5" spans="1:3" s="8" customFormat="1" ht="9.75" customHeight="1">
      <c r="A5" s="28" t="s">
        <v>96</v>
      </c>
      <c r="B5" s="72">
        <v>7.6</v>
      </c>
      <c r="C5" s="93">
        <v>8.2</v>
      </c>
    </row>
    <row r="6" spans="1:3" s="8" customFormat="1" ht="9.75" customHeight="1">
      <c r="A6" s="34" t="s">
        <v>68</v>
      </c>
      <c r="B6" s="73">
        <v>8.3</v>
      </c>
      <c r="C6" s="94">
        <v>6.5</v>
      </c>
    </row>
    <row r="7" spans="1:3" s="8" customFormat="1" ht="9.75" customHeight="1">
      <c r="A7" s="34" t="s">
        <v>85</v>
      </c>
      <c r="B7" s="73">
        <v>11.1</v>
      </c>
      <c r="C7" s="94">
        <v>13.6</v>
      </c>
    </row>
    <row r="8" spans="1:3" s="8" customFormat="1" ht="9.75" customHeight="1">
      <c r="A8" s="34" t="s">
        <v>84</v>
      </c>
      <c r="B8" s="73">
        <v>3.2</v>
      </c>
      <c r="C8" s="94">
        <v>3.3</v>
      </c>
    </row>
    <row r="9" spans="1:3" s="8" customFormat="1" ht="9.75" customHeight="1">
      <c r="A9" s="34" t="s">
        <v>83</v>
      </c>
      <c r="B9" s="73">
        <v>10.6</v>
      </c>
      <c r="C9" s="94">
        <v>16.8</v>
      </c>
    </row>
    <row r="10" spans="1:3" s="8" customFormat="1" ht="9.75" customHeight="1">
      <c r="A10" s="68" t="s">
        <v>69</v>
      </c>
      <c r="B10" s="74">
        <v>9.2</v>
      </c>
      <c r="C10" s="95">
        <v>10.1</v>
      </c>
    </row>
    <row r="11" spans="1:3" s="5" customFormat="1" ht="9.75" customHeight="1">
      <c r="A11" s="13" t="s">
        <v>86</v>
      </c>
      <c r="B11" s="4"/>
      <c r="C11" s="4"/>
    </row>
    <row r="12" s="5" customFormat="1" ht="6" customHeight="1">
      <c r="A12" s="13"/>
    </row>
    <row r="13" spans="1:3" s="5" customFormat="1" ht="20.25" customHeight="1">
      <c r="A13" s="127" t="s">
        <v>110</v>
      </c>
      <c r="B13" s="127"/>
      <c r="C13" s="127"/>
    </row>
    <row r="14" spans="1:3" s="5" customFormat="1" ht="15" customHeight="1">
      <c r="A14" s="11"/>
      <c r="B14" s="4"/>
      <c r="C14" s="4"/>
    </row>
    <row r="15" spans="1:3" s="5" customFormat="1" ht="15" customHeight="1">
      <c r="A15" s="11"/>
      <c r="B15" s="4"/>
      <c r="C15" s="4"/>
    </row>
    <row r="16" spans="1:3" s="5" customFormat="1" ht="15" customHeight="1">
      <c r="A16" s="11"/>
      <c r="B16" s="4"/>
      <c r="C16" s="4"/>
    </row>
    <row r="17" spans="1:3" s="5" customFormat="1" ht="15" customHeight="1">
      <c r="A17" s="11"/>
      <c r="B17" s="4"/>
      <c r="C17" s="4"/>
    </row>
    <row r="18" spans="1:3" s="5" customFormat="1" ht="12" customHeight="1">
      <c r="A18" s="11"/>
      <c r="B18" s="4"/>
      <c r="C18" s="4"/>
    </row>
    <row r="19" spans="1:3" s="5" customFormat="1" ht="15" customHeight="1">
      <c r="A19" s="4"/>
      <c r="B19" s="4"/>
      <c r="C19" s="4"/>
    </row>
    <row r="20" spans="1:3" s="5" customFormat="1" ht="15" customHeight="1">
      <c r="A20" s="4"/>
      <c r="B20" s="4"/>
      <c r="C20" s="4"/>
    </row>
    <row r="21" spans="1:3" s="5" customFormat="1" ht="23.25" customHeight="1">
      <c r="A21" s="127" t="s">
        <v>111</v>
      </c>
      <c r="B21" s="127"/>
      <c r="C21" s="127"/>
    </row>
    <row r="22" spans="1:3" s="5" customFormat="1" ht="14.25" customHeight="1">
      <c r="A22" s="6"/>
      <c r="B22" s="4"/>
      <c r="C22" s="4"/>
    </row>
    <row r="23" spans="1:3" s="5" customFormat="1" ht="9.75">
      <c r="A23" s="6"/>
      <c r="B23" s="4"/>
      <c r="C23" s="4"/>
    </row>
    <row r="24" s="5" customFormat="1" ht="21" customHeight="1"/>
    <row r="25" spans="2:3" s="5" customFormat="1" ht="14.25" customHeight="1">
      <c r="B25" s="4"/>
      <c r="C25" s="4"/>
    </row>
    <row r="26" spans="1:3" s="5" customFormat="1" ht="14.25" customHeight="1">
      <c r="A26" s="15"/>
      <c r="B26" s="4"/>
      <c r="C26" s="4"/>
    </row>
    <row r="27" spans="1:3" s="5" customFormat="1" ht="14.25" customHeight="1">
      <c r="A27" s="15"/>
      <c r="B27" s="4"/>
      <c r="C27" s="4"/>
    </row>
    <row r="28" spans="1:3" s="5" customFormat="1" ht="14.25" customHeight="1">
      <c r="A28" s="15"/>
      <c r="B28" s="4"/>
      <c r="C28" s="4"/>
    </row>
    <row r="29" spans="1:3" s="5" customFormat="1" ht="9.75" customHeight="1">
      <c r="A29" s="13" t="s">
        <v>78</v>
      </c>
      <c r="B29" s="4"/>
      <c r="C29" s="4"/>
    </row>
    <row r="30" spans="1:3" s="5" customFormat="1" ht="24.75" customHeight="1">
      <c r="A30" s="127" t="s">
        <v>112</v>
      </c>
      <c r="B30" s="127"/>
      <c r="C30" s="127"/>
    </row>
    <row r="31" spans="1:3" s="5" customFormat="1" ht="14.25" customHeight="1">
      <c r="A31" s="15"/>
      <c r="B31" s="4"/>
      <c r="C31" s="4"/>
    </row>
    <row r="32" spans="1:3" s="5" customFormat="1" ht="15" customHeight="1">
      <c r="A32" s="13"/>
      <c r="B32" s="4"/>
      <c r="C32" s="4"/>
    </row>
    <row r="33" spans="2:3" s="5" customFormat="1" ht="15" customHeight="1">
      <c r="B33" s="4"/>
      <c r="C33" s="4"/>
    </row>
    <row r="34" spans="1:3" s="5" customFormat="1" ht="15.75" customHeight="1">
      <c r="A34" s="13"/>
      <c r="B34" s="4"/>
      <c r="C34" s="4"/>
    </row>
    <row r="35" spans="1:3" s="5" customFormat="1" ht="9" customHeight="1">
      <c r="A35" s="13"/>
      <c r="B35" s="4"/>
      <c r="C35" s="4"/>
    </row>
    <row r="36" spans="2:3" s="5" customFormat="1" ht="11.25" customHeight="1">
      <c r="B36" s="2"/>
      <c r="C36" s="1"/>
    </row>
    <row r="37" spans="1:2" s="5" customFormat="1" ht="15.75" customHeight="1">
      <c r="A37" s="13"/>
      <c r="B37" s="2"/>
    </row>
    <row r="38" spans="1:2" s="5" customFormat="1" ht="11.25" customHeight="1">
      <c r="A38" s="32"/>
      <c r="B38" s="2"/>
    </row>
    <row r="39" s="5" customFormat="1" ht="10.5" customHeight="1">
      <c r="C39" s="9" t="s">
        <v>146</v>
      </c>
    </row>
    <row r="40" s="5" customFormat="1" ht="10.5" customHeight="1"/>
    <row r="41" s="5" customFormat="1" ht="10.5" customHeight="1"/>
    <row r="42" s="5" customFormat="1" ht="9.75"/>
    <row r="43" spans="1:2" s="8" customFormat="1" ht="10.5" customHeight="1">
      <c r="A43" s="15"/>
      <c r="B43" s="7"/>
    </row>
    <row r="44" s="8" customFormat="1" ht="10.5" customHeight="1"/>
    <row r="45" spans="1:3" ht="8.25" customHeight="1">
      <c r="A45" s="1"/>
      <c r="B45" s="1"/>
      <c r="C45" s="1"/>
    </row>
    <row r="46" spans="1:3" ht="12" customHeight="1">
      <c r="A46" s="1"/>
      <c r="B46" s="1"/>
      <c r="C46" s="1"/>
    </row>
  </sheetData>
  <sheetProtection/>
  <mergeCells count="5">
    <mergeCell ref="A21:C21"/>
    <mergeCell ref="A1:C1"/>
    <mergeCell ref="A2:C2"/>
    <mergeCell ref="A13:C13"/>
    <mergeCell ref="A30:C30"/>
  </mergeCells>
  <hyperlinks>
    <hyperlink ref="E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75390625" style="2" customWidth="1"/>
    <col min="5" max="5" width="3.00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128" t="s">
        <v>67</v>
      </c>
      <c r="B1" s="129"/>
      <c r="C1" s="129"/>
      <c r="D1" s="129"/>
      <c r="F1" s="135" t="s">
        <v>183</v>
      </c>
    </row>
    <row r="2" spans="1:4" s="2" customFormat="1" ht="15.75" customHeight="1">
      <c r="A2" s="127" t="s">
        <v>182</v>
      </c>
      <c r="B2" s="127"/>
      <c r="C2" s="127"/>
      <c r="D2" s="127"/>
    </row>
    <row r="3" spans="1:4" s="8" customFormat="1" ht="9.75">
      <c r="A3" s="28"/>
      <c r="B3" s="7"/>
      <c r="C3" s="7"/>
      <c r="D3" s="44" t="s">
        <v>70</v>
      </c>
    </row>
    <row r="4" spans="1:4" s="8" customFormat="1" ht="9.75">
      <c r="A4" s="80"/>
      <c r="B4" s="81">
        <v>2009</v>
      </c>
      <c r="C4" s="97">
        <v>2010</v>
      </c>
      <c r="D4" s="98">
        <v>2012</v>
      </c>
    </row>
    <row r="5" spans="1:4" s="8" customFormat="1" ht="9.75" customHeight="1">
      <c r="A5" s="82" t="s">
        <v>139</v>
      </c>
      <c r="B5" s="83">
        <v>96.81528662420382</v>
      </c>
      <c r="C5" s="99">
        <v>99.37888198757764</v>
      </c>
      <c r="D5" s="100">
        <v>100</v>
      </c>
    </row>
    <row r="6" spans="1:4" s="8" customFormat="1" ht="9.75" customHeight="1">
      <c r="A6" s="84" t="s">
        <v>148</v>
      </c>
      <c r="B6" s="85"/>
      <c r="C6" s="101"/>
      <c r="D6" s="102"/>
    </row>
    <row r="7" spans="1:4" s="8" customFormat="1" ht="9.75" customHeight="1">
      <c r="A7" s="10" t="s">
        <v>142</v>
      </c>
      <c r="B7" s="86">
        <v>20.13422818791946</v>
      </c>
      <c r="C7" s="103">
        <v>21.93548387096774</v>
      </c>
      <c r="D7" s="104">
        <v>22.435897435897438</v>
      </c>
    </row>
    <row r="8" spans="1:4" s="8" customFormat="1" ht="9.75" customHeight="1">
      <c r="A8" s="10" t="s">
        <v>143</v>
      </c>
      <c r="B8" s="86">
        <v>5.369127516778524</v>
      </c>
      <c r="C8" s="103">
        <v>7.096774193548387</v>
      </c>
      <c r="D8" s="104">
        <v>7.051282051282051</v>
      </c>
    </row>
    <row r="9" spans="1:4" s="8" customFormat="1" ht="9.75" customHeight="1">
      <c r="A9" s="10" t="s">
        <v>144</v>
      </c>
      <c r="B9" s="86">
        <v>2.0134228187919465</v>
      </c>
      <c r="C9" s="103">
        <v>2.5806451612903225</v>
      </c>
      <c r="D9" s="104">
        <v>2.564102564102564</v>
      </c>
    </row>
    <row r="10" spans="1:4" s="8" customFormat="1" ht="9.75" customHeight="1">
      <c r="A10" s="84" t="s">
        <v>149</v>
      </c>
      <c r="B10" s="85"/>
      <c r="C10" s="101"/>
      <c r="D10" s="102"/>
    </row>
    <row r="11" spans="1:4" s="8" customFormat="1" ht="9.75" customHeight="1">
      <c r="A11" s="10" t="s">
        <v>124</v>
      </c>
      <c r="B11" s="86">
        <v>97.31543624161074</v>
      </c>
      <c r="C11" s="103">
        <v>99.35483870967742</v>
      </c>
      <c r="D11" s="104">
        <v>99.35897435897436</v>
      </c>
    </row>
    <row r="12" spans="1:4" s="8" customFormat="1" ht="9.75" customHeight="1">
      <c r="A12" s="10" t="s">
        <v>125</v>
      </c>
      <c r="B12" s="86">
        <v>89.93288590604027</v>
      </c>
      <c r="C12" s="103">
        <v>94.19354838709677</v>
      </c>
      <c r="D12" s="104">
        <v>99.35897435897436</v>
      </c>
    </row>
    <row r="13" spans="1:4" s="8" customFormat="1" ht="9.75" customHeight="1">
      <c r="A13" s="10" t="s">
        <v>128</v>
      </c>
      <c r="B13" s="86">
        <v>81.87919463087249</v>
      </c>
      <c r="C13" s="103">
        <v>83.87096774193549</v>
      </c>
      <c r="D13" s="104">
        <v>92.94871794871796</v>
      </c>
    </row>
    <row r="14" spans="1:4" s="8" customFormat="1" ht="9.75" customHeight="1">
      <c r="A14" s="10" t="s">
        <v>126</v>
      </c>
      <c r="B14" s="86">
        <v>48.993288590604024</v>
      </c>
      <c r="C14" s="103">
        <v>54.193548387096776</v>
      </c>
      <c r="D14" s="104">
        <v>85.25641025641025</v>
      </c>
    </row>
    <row r="15" spans="1:4" s="8" customFormat="1" ht="9.75" customHeight="1">
      <c r="A15" s="10" t="s">
        <v>127</v>
      </c>
      <c r="B15" s="86">
        <v>53.691275167785236</v>
      </c>
      <c r="C15" s="103">
        <v>61.29032258064516</v>
      </c>
      <c r="D15" s="104">
        <v>76.28205128205127</v>
      </c>
    </row>
    <row r="16" spans="1:4" s="8" customFormat="1" ht="9.75" customHeight="1">
      <c r="A16" s="10" t="s">
        <v>129</v>
      </c>
      <c r="B16" s="86">
        <v>54.36241610738255</v>
      </c>
      <c r="C16" s="103">
        <v>57.41935483870968</v>
      </c>
      <c r="D16" s="104">
        <v>58.333333333333336</v>
      </c>
    </row>
    <row r="17" spans="1:4" s="8" customFormat="1" ht="9.75" customHeight="1">
      <c r="A17" s="10" t="s">
        <v>130</v>
      </c>
      <c r="B17" s="86">
        <v>32.214765100671144</v>
      </c>
      <c r="C17" s="103">
        <v>36.774193548387096</v>
      </c>
      <c r="D17" s="104">
        <v>44.871794871794876</v>
      </c>
    </row>
    <row r="18" spans="1:4" s="8" customFormat="1" ht="9.75" customHeight="1">
      <c r="A18" s="10" t="s">
        <v>133</v>
      </c>
      <c r="B18" s="86" t="s">
        <v>122</v>
      </c>
      <c r="C18" s="103">
        <v>1.2903225806451613</v>
      </c>
      <c r="D18" s="104">
        <v>5.769230769230769</v>
      </c>
    </row>
    <row r="19" spans="1:4" s="8" customFormat="1" ht="9.75" customHeight="1">
      <c r="A19" s="84" t="s">
        <v>150</v>
      </c>
      <c r="B19" s="85"/>
      <c r="C19" s="101"/>
      <c r="D19" s="102"/>
    </row>
    <row r="20" spans="1:4" s="8" customFormat="1" ht="9.75" customHeight="1">
      <c r="A20" s="10" t="s">
        <v>131</v>
      </c>
      <c r="B20" s="86">
        <v>4.026845637583893</v>
      </c>
      <c r="C20" s="103">
        <v>6.451612903225806</v>
      </c>
      <c r="D20" s="104">
        <v>21.794871794871796</v>
      </c>
    </row>
    <row r="21" spans="1:4" s="8" customFormat="1" ht="9.75" customHeight="1">
      <c r="A21" s="10" t="s">
        <v>137</v>
      </c>
      <c r="B21" s="86">
        <v>10.06711409395973</v>
      </c>
      <c r="C21" s="103">
        <v>14.193548387096774</v>
      </c>
      <c r="D21" s="104">
        <v>12.82051282051282</v>
      </c>
    </row>
    <row r="22" spans="1:4" s="8" customFormat="1" ht="9.75" customHeight="1">
      <c r="A22" s="10" t="s">
        <v>132</v>
      </c>
      <c r="B22" s="86">
        <v>16.107382550335572</v>
      </c>
      <c r="C22" s="103">
        <v>14.838709677419354</v>
      </c>
      <c r="D22" s="104">
        <v>10.256410256410255</v>
      </c>
    </row>
    <row r="23" spans="1:4" s="8" customFormat="1" ht="9.75" customHeight="1">
      <c r="A23" s="10" t="s">
        <v>120</v>
      </c>
      <c r="B23" s="86">
        <v>5.369127516778524</v>
      </c>
      <c r="C23" s="103">
        <v>5.161290322580645</v>
      </c>
      <c r="D23" s="104">
        <v>5.769230769230769</v>
      </c>
    </row>
    <row r="24" spans="1:4" s="8" customFormat="1" ht="9.75" customHeight="1">
      <c r="A24" s="10" t="s">
        <v>138</v>
      </c>
      <c r="B24" s="86" t="s">
        <v>121</v>
      </c>
      <c r="C24" s="103" t="s">
        <v>121</v>
      </c>
      <c r="D24" s="104">
        <v>21.153846153846153</v>
      </c>
    </row>
    <row r="25" spans="1:4" s="8" customFormat="1" ht="9.75" customHeight="1">
      <c r="A25" s="84" t="s">
        <v>151</v>
      </c>
      <c r="B25" s="85"/>
      <c r="C25" s="101"/>
      <c r="D25" s="102"/>
    </row>
    <row r="26" spans="1:4" s="8" customFormat="1" ht="9.75" customHeight="1">
      <c r="A26" s="10" t="s">
        <v>136</v>
      </c>
      <c r="B26" s="86" t="s">
        <v>121</v>
      </c>
      <c r="C26" s="103" t="s">
        <v>121</v>
      </c>
      <c r="D26" s="104">
        <v>30.8</v>
      </c>
    </row>
    <row r="27" spans="1:4" s="8" customFormat="1" ht="9.75" customHeight="1">
      <c r="A27" s="10" t="s">
        <v>134</v>
      </c>
      <c r="B27" s="86">
        <v>6.040268456375839</v>
      </c>
      <c r="C27" s="103">
        <v>12.258064516129032</v>
      </c>
      <c r="D27" s="104">
        <v>12.82051282051282</v>
      </c>
    </row>
    <row r="28" spans="1:4" s="8" customFormat="1" ht="9.75" customHeight="1">
      <c r="A28" s="87" t="s">
        <v>135</v>
      </c>
      <c r="B28" s="96">
        <v>2</v>
      </c>
      <c r="C28" s="96" t="s">
        <v>121</v>
      </c>
      <c r="D28" s="105">
        <v>7.1</v>
      </c>
    </row>
    <row r="29" spans="1:4" s="8" customFormat="1" ht="9.75" customHeight="1">
      <c r="A29" s="88" t="s">
        <v>140</v>
      </c>
      <c r="B29" s="4"/>
      <c r="C29" s="4"/>
      <c r="D29" s="4"/>
    </row>
    <row r="30" spans="1:4" s="8" customFormat="1" ht="9.75" customHeight="1">
      <c r="A30" s="32" t="s">
        <v>147</v>
      </c>
      <c r="B30" s="4"/>
      <c r="C30" s="4"/>
      <c r="D30" s="4"/>
    </row>
    <row r="31" spans="1:4" s="8" customFormat="1" ht="11.25" customHeight="1">
      <c r="A31" s="127" t="s">
        <v>141</v>
      </c>
      <c r="B31" s="127"/>
      <c r="C31" s="127"/>
      <c r="D31" s="127"/>
    </row>
    <row r="32" spans="1:4" s="5" customFormat="1" ht="11.25" customHeight="1">
      <c r="A32" s="4"/>
      <c r="B32" s="4"/>
      <c r="C32" s="4"/>
      <c r="D32" s="4"/>
    </row>
    <row r="33" spans="1:4" s="5" customFormat="1" ht="11.25" customHeight="1">
      <c r="A33" s="4"/>
      <c r="B33" s="4"/>
      <c r="C33" s="4"/>
      <c r="D33" s="4"/>
    </row>
    <row r="34" spans="1:4" s="5" customFormat="1" ht="9.75">
      <c r="A34" s="4"/>
      <c r="B34" s="4"/>
      <c r="C34" s="4"/>
      <c r="D34" s="4"/>
    </row>
    <row r="35" spans="1:4" s="5" customFormat="1" ht="9.75">
      <c r="A35" s="4"/>
      <c r="B35" s="4"/>
      <c r="C35" s="4"/>
      <c r="D35" s="4"/>
    </row>
    <row r="36" spans="1:4" s="5" customFormat="1" ht="9.75">
      <c r="A36" s="4"/>
      <c r="B36" s="4"/>
      <c r="C36" s="4"/>
      <c r="D36" s="4"/>
    </row>
    <row r="37" spans="1:4" s="5" customFormat="1" ht="9.75" customHeight="1">
      <c r="A37" s="43"/>
      <c r="B37" s="4"/>
      <c r="C37" s="4"/>
      <c r="D37" s="4"/>
    </row>
    <row r="38" s="5" customFormat="1" ht="9.75"/>
    <row r="39" spans="1:4" s="5" customFormat="1" ht="11.25" customHeight="1">
      <c r="A39" s="4"/>
      <c r="B39" s="4"/>
      <c r="C39" s="4"/>
      <c r="D39" s="4"/>
    </row>
    <row r="40" spans="1:4" s="5" customFormat="1" ht="12.75" customHeight="1">
      <c r="A40" s="4"/>
      <c r="B40" s="4"/>
      <c r="C40" s="4"/>
      <c r="D40" s="4"/>
    </row>
    <row r="41" spans="1:4" s="5" customFormat="1" ht="10.5" customHeight="1">
      <c r="A41" s="4"/>
      <c r="B41" s="4"/>
      <c r="C41" s="4"/>
      <c r="D41" s="4"/>
    </row>
    <row r="42" s="5" customFormat="1" ht="9.75"/>
    <row r="43" spans="1:4" s="5" customFormat="1" ht="10.5" customHeight="1">
      <c r="A43" s="131" t="s">
        <v>145</v>
      </c>
      <c r="B43" s="131"/>
      <c r="C43" s="131"/>
      <c r="D43" s="131"/>
    </row>
    <row r="44" spans="1:4" s="5" customFormat="1" ht="9.75">
      <c r="A44" s="4"/>
      <c r="B44" s="4"/>
      <c r="C44" s="4"/>
      <c r="D44" s="4"/>
    </row>
    <row r="45" spans="1:4" s="5" customFormat="1" ht="10.5" customHeight="1">
      <c r="A45" s="4"/>
      <c r="B45" s="4"/>
      <c r="C45" s="4"/>
      <c r="D45" s="4"/>
    </row>
    <row r="46" spans="1:4" s="5" customFormat="1" ht="9.75">
      <c r="A46" s="4"/>
      <c r="B46" s="4"/>
      <c r="C46" s="4"/>
      <c r="D46" s="4"/>
    </row>
    <row r="47" spans="1:4" s="5" customFormat="1" ht="9.75">
      <c r="A47" s="11"/>
      <c r="B47" s="4"/>
      <c r="C47" s="4"/>
      <c r="D47" s="4"/>
    </row>
    <row r="48" spans="1:4" s="5" customFormat="1" ht="9.75">
      <c r="A48" s="11"/>
      <c r="B48" s="4"/>
      <c r="C48" s="4"/>
      <c r="D48" s="4"/>
    </row>
    <row r="49" spans="1:4" s="5" customFormat="1" ht="11.25" customHeight="1">
      <c r="A49" s="4"/>
      <c r="B49" s="4"/>
      <c r="C49" s="4"/>
      <c r="D49" s="4"/>
    </row>
    <row r="50" s="5" customFormat="1" ht="12" customHeight="1"/>
    <row r="51" spans="1:4" s="5" customFormat="1" ht="9.75">
      <c r="A51" s="32"/>
      <c r="B51" s="4"/>
      <c r="C51" s="4"/>
      <c r="D51" s="4"/>
    </row>
    <row r="52" spans="2:4" s="5" customFormat="1" ht="9.75">
      <c r="B52" s="4"/>
      <c r="C52" s="4"/>
      <c r="D52" s="4"/>
    </row>
    <row r="53" spans="1:4" s="5" customFormat="1" ht="12">
      <c r="A53" s="2"/>
      <c r="B53" s="2"/>
      <c r="C53" s="2"/>
      <c r="D53" s="9"/>
    </row>
    <row r="54" spans="1:4" s="5" customFormat="1" ht="9.75">
      <c r="A54" s="4"/>
      <c r="B54" s="4"/>
      <c r="C54" s="4"/>
      <c r="D54" s="76" t="s">
        <v>123</v>
      </c>
    </row>
    <row r="55" spans="1:3" s="5" customFormat="1" ht="9.75">
      <c r="A55" s="4"/>
      <c r="B55" s="4"/>
      <c r="C55" s="4"/>
    </row>
    <row r="56" spans="1:3" s="5" customFormat="1" ht="9.75">
      <c r="A56" s="4"/>
      <c r="B56" s="4"/>
      <c r="C56" s="4"/>
    </row>
    <row r="57" spans="1:4" s="5" customFormat="1" ht="9.75">
      <c r="A57" s="4"/>
      <c r="B57" s="4"/>
      <c r="C57" s="4"/>
      <c r="D57" s="4"/>
    </row>
    <row r="58" spans="1:4" s="5" customFormat="1" ht="9.75">
      <c r="A58" s="4"/>
      <c r="B58" s="4"/>
      <c r="C58" s="4"/>
      <c r="D58" s="4"/>
    </row>
    <row r="59" spans="1:4" s="5" customFormat="1" ht="9.75" customHeight="1">
      <c r="A59" s="4"/>
      <c r="B59" s="4"/>
      <c r="C59" s="4"/>
      <c r="D59" s="4"/>
    </row>
    <row r="60" spans="1:4" s="5" customFormat="1" ht="9.75">
      <c r="A60" s="4"/>
      <c r="B60" s="4"/>
      <c r="C60" s="4"/>
      <c r="D60" s="4"/>
    </row>
    <row r="61" spans="1:4" s="5" customFormat="1" ht="9.75">
      <c r="A61" s="4"/>
      <c r="B61" s="4"/>
      <c r="C61" s="4"/>
      <c r="D61" s="4"/>
    </row>
    <row r="62" spans="1:4" s="5" customFormat="1" ht="9.75">
      <c r="A62" s="4"/>
      <c r="B62" s="4"/>
      <c r="C62" s="4"/>
      <c r="D62" s="4"/>
    </row>
    <row r="63" spans="1:4" s="5" customFormat="1" ht="9.75">
      <c r="A63" s="75"/>
      <c r="B63" s="4"/>
      <c r="C63" s="4"/>
      <c r="D63" s="4"/>
    </row>
    <row r="64" spans="1:3" s="5" customFormat="1" ht="12" customHeight="1">
      <c r="A64" s="19"/>
      <c r="B64" s="4"/>
      <c r="C64" s="4"/>
    </row>
    <row r="65" spans="1:4" s="5" customFormat="1" ht="16.5" customHeight="1">
      <c r="A65" s="8"/>
      <c r="B65" s="7"/>
      <c r="C65" s="7"/>
      <c r="D65" s="8"/>
    </row>
    <row r="66" spans="1:4" s="5" customFormat="1" ht="11.25">
      <c r="A66" s="2"/>
      <c r="B66" s="2"/>
      <c r="C66" s="2"/>
      <c r="D66" s="8"/>
    </row>
    <row r="67" spans="1:4" s="5" customFormat="1" ht="11.25">
      <c r="A67" s="2"/>
      <c r="B67" s="2"/>
      <c r="C67" s="2"/>
      <c r="D67" s="2"/>
    </row>
    <row r="68" spans="1:4" s="5" customFormat="1" ht="11.25">
      <c r="A68" s="2"/>
      <c r="B68" s="2"/>
      <c r="C68" s="2"/>
      <c r="D68" s="2"/>
    </row>
    <row r="69" spans="1:4" s="5" customFormat="1" ht="11.25" customHeight="1">
      <c r="A69" s="2"/>
      <c r="B69" s="2"/>
      <c r="C69" s="2"/>
      <c r="D69" s="2"/>
    </row>
    <row r="70" spans="1:4" s="8" customFormat="1" ht="9" customHeight="1">
      <c r="A70" s="2"/>
      <c r="B70" s="2"/>
      <c r="C70" s="2"/>
      <c r="D70" s="2"/>
    </row>
    <row r="71" ht="9.75" customHeight="1"/>
    <row r="72" ht="9.75" customHeight="1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</sheetData>
  <sheetProtection/>
  <mergeCells count="4">
    <mergeCell ref="A31:D31"/>
    <mergeCell ref="A1:D1"/>
    <mergeCell ref="A2:D2"/>
    <mergeCell ref="A43:D43"/>
  </mergeCells>
  <hyperlinks>
    <hyperlink ref="F1" location="Seznam!A1" display="Zpět na seznam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2013-03-28T09:12:28Z</cp:lastPrinted>
  <dcterms:created xsi:type="dcterms:W3CDTF">2008-02-19T13:06:29Z</dcterms:created>
  <dcterms:modified xsi:type="dcterms:W3CDTF">2013-04-04T10:47:03Z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