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228" windowWidth="11904" windowHeight="10044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F18" i="1"/>
  <c r="F11" l="1"/>
  <c r="F23" s="1"/>
</calcChain>
</file>

<file path=xl/sharedStrings.xml><?xml version="1.0" encoding="utf-8"?>
<sst xmlns="http://schemas.openxmlformats.org/spreadsheetml/2006/main" count="47" uniqueCount="47">
  <si>
    <t>Million kWh</t>
  </si>
  <si>
    <t>Ukazatel</t>
  </si>
  <si>
    <t>Indicator</t>
  </si>
  <si>
    <t>Dovoz (měřený)</t>
  </si>
  <si>
    <t>v tom na:</t>
  </si>
  <si>
    <t>přečerpávání</t>
  </si>
  <si>
    <t>Pumped storage</t>
  </si>
  <si>
    <t>výrobu tepla pro rozvod</t>
  </si>
  <si>
    <t xml:space="preserve">Konečná spotřeba celkem </t>
  </si>
  <si>
    <t xml:space="preserve">Final consumption, total </t>
  </si>
  <si>
    <t>v mil. kWh</t>
  </si>
  <si>
    <t>Ztráty v rozvodu</t>
  </si>
  <si>
    <t>v tom:</t>
  </si>
  <si>
    <t>maloodběr</t>
  </si>
  <si>
    <t>domácnosti</t>
  </si>
  <si>
    <t>podnikatelský maloodběr</t>
  </si>
  <si>
    <t>spotřeba energetiky</t>
  </si>
  <si>
    <t>Distribution losses</t>
  </si>
  <si>
    <t>Domestic consumption (net)</t>
  </si>
  <si>
    <t>Consumption by power industry</t>
  </si>
  <si>
    <t>Residential</t>
  </si>
  <si>
    <t>Commercial</t>
  </si>
  <si>
    <t>Low-voltage consumption</t>
  </si>
  <si>
    <t>Imports (measured)</t>
  </si>
  <si>
    <t>Exports (measured)</t>
  </si>
  <si>
    <t>ENERGY</t>
  </si>
  <si>
    <t>ENERGETIKA</t>
  </si>
  <si>
    <t xml:space="preserve">        Balance of electricity</t>
  </si>
  <si>
    <t>Spotřeba v energetických 
  pochodech</t>
  </si>
  <si>
    <t>Consumption in energy 
  processes for</t>
  </si>
  <si>
    <t>Heat production for 
  distribution</t>
  </si>
  <si>
    <t>těžbu, úpravu a zušlechťování 
  paliv</t>
  </si>
  <si>
    <t xml:space="preserve">Vývoz (měřený) </t>
  </si>
  <si>
    <r>
      <t>16-</t>
    </r>
    <r>
      <rPr>
        <sz val="10"/>
        <rFont val="Arial"/>
        <family val="2"/>
        <charset val="238"/>
      </rPr>
      <t xml:space="preserve">2. </t>
    </r>
    <r>
      <rPr>
        <b/>
        <sz val="10"/>
        <rFont val="Arial"/>
        <family val="2"/>
        <charset val="238"/>
      </rPr>
      <t>Bilance elektřiny</t>
    </r>
  </si>
  <si>
    <r>
      <t>1)</t>
    </r>
    <r>
      <rPr>
        <sz val="8"/>
        <rFont val="Arial"/>
        <family val="2"/>
        <charset val="238"/>
      </rPr>
      <t xml:space="preserve"> předběžné údaje</t>
    </r>
  </si>
  <si>
    <r>
      <t>1)</t>
    </r>
    <r>
      <rPr>
        <i/>
        <sz val="8"/>
        <rFont val="Arial"/>
        <family val="2"/>
        <charset val="238"/>
      </rPr>
      <t xml:space="preserve"> Preliminary data.</t>
    </r>
  </si>
  <si>
    <r>
      <t>2013</t>
    </r>
    <r>
      <rPr>
        <vertAlign val="superscript"/>
        <sz val="8"/>
        <rFont val="Arial"/>
        <family val="2"/>
        <charset val="238"/>
      </rPr>
      <t>1)</t>
    </r>
  </si>
  <si>
    <t>Výroba elektřiny celkem</t>
  </si>
  <si>
    <t>Vlastní spotřeba na výrobu 
  elektřiny</t>
  </si>
  <si>
    <t xml:space="preserve">Tuzemská spotřeba (netto) </t>
  </si>
  <si>
    <r>
      <t>velkoodběr vč. účelové 
  spotřeby</t>
    </r>
    <r>
      <rPr>
        <vertAlign val="superscript"/>
        <sz val="8"/>
        <rFont val="Arial"/>
        <family val="2"/>
        <charset val="238"/>
      </rPr>
      <t>2)</t>
    </r>
  </si>
  <si>
    <r>
      <t xml:space="preserve">2) </t>
    </r>
    <r>
      <rPr>
        <sz val="8"/>
        <rFont val="Arial"/>
        <family val="2"/>
        <charset val="238"/>
      </rPr>
      <t>spotřeba elektřiny z vlastní výroby</t>
    </r>
  </si>
  <si>
    <t>Fuel extraction, preparation, 
  and upgrading</t>
  </si>
  <si>
    <t xml:space="preserve">Electricity production, total </t>
  </si>
  <si>
    <r>
      <t xml:space="preserve">2) </t>
    </r>
    <r>
      <rPr>
        <i/>
        <sz val="8"/>
        <rFont val="Arial"/>
        <family val="2"/>
        <charset val="238"/>
      </rPr>
      <t>Consumption of electricity from own production.</t>
    </r>
  </si>
  <si>
    <t>Own consumption for electricity
  production</t>
  </si>
  <si>
    <r>
      <t>High-voltage consumption incl.
  autoconsumption</t>
    </r>
    <r>
      <rPr>
        <i/>
        <vertAlign val="superscript"/>
        <sz val="8"/>
        <rFont val="Arial"/>
        <family val="2"/>
        <charset val="238"/>
      </rPr>
      <t>2)</t>
    </r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</si>
</sst>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_ ;\-#,##0\ "/>
  </numFmts>
  <fonts count="13"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7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2" fillId="0" borderId="0" xfId="0" applyNumberFormat="1" applyFont="1" applyFill="1" applyAlignment="1"/>
    <xf numFmtId="165" fontId="3" fillId="0" borderId="1" xfId="0" applyNumberFormat="1" applyFont="1" applyFill="1" applyBorder="1" applyAlignment="1"/>
    <xf numFmtId="165" fontId="2" fillId="0" borderId="1" xfId="0" applyNumberFormat="1" applyFont="1" applyFill="1" applyBorder="1" applyAlignment="1"/>
    <xf numFmtId="165" fontId="3" fillId="0" borderId="0" xfId="0" applyNumberFormat="1" applyFont="1" applyFill="1" applyBorder="1" applyAlignment="1"/>
    <xf numFmtId="0" fontId="5" fillId="0" borderId="0" xfId="0" applyFont="1" applyFill="1" applyAlignment="1"/>
    <xf numFmtId="0" fontId="6" fillId="0" borderId="0" xfId="0" applyFont="1" applyFill="1" applyBorder="1" applyAlignment="1">
      <alignment horizontal="right"/>
    </xf>
    <xf numFmtId="0" fontId="5" fillId="0" borderId="0" xfId="0" applyFont="1" applyFill="1"/>
    <xf numFmtId="0" fontId="7" fillId="0" borderId="0" xfId="0" applyFont="1" applyFill="1"/>
    <xf numFmtId="0" fontId="2" fillId="0" borderId="0" xfId="0" applyFont="1" applyFill="1" applyAlignment="1"/>
    <xf numFmtId="0" fontId="8" fillId="0" borderId="0" xfId="0" applyFont="1" applyFill="1" applyAlignment="1">
      <alignment horizontal="right"/>
    </xf>
    <xf numFmtId="0" fontId="2" fillId="0" borderId="0" xfId="0" applyFont="1" applyFill="1"/>
    <xf numFmtId="3" fontId="2" fillId="0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165" fontId="3" fillId="0" borderId="5" xfId="0" applyNumberFormat="1" applyFont="1" applyFill="1" applyBorder="1"/>
    <xf numFmtId="0" fontId="3" fillId="0" borderId="0" xfId="0" applyFont="1" applyFill="1"/>
    <xf numFmtId="0" fontId="2" fillId="0" borderId="0" xfId="0" applyFont="1" applyFill="1" applyBorder="1" applyAlignment="1"/>
    <xf numFmtId="165" fontId="2" fillId="0" borderId="7" xfId="0" applyNumberFormat="1" applyFont="1" applyFill="1" applyBorder="1"/>
    <xf numFmtId="0" fontId="8" fillId="0" borderId="8" xfId="0" applyFont="1" applyFill="1" applyBorder="1" applyAlignment="1"/>
    <xf numFmtId="165" fontId="3" fillId="0" borderId="7" xfId="0" applyNumberFormat="1" applyFont="1" applyFill="1" applyBorder="1"/>
    <xf numFmtId="0" fontId="10" fillId="0" borderId="8" xfId="0" applyFont="1" applyFill="1" applyBorder="1" applyAlignment="1"/>
    <xf numFmtId="164" fontId="8" fillId="0" borderId="8" xfId="0" applyNumberFormat="1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8" fillId="0" borderId="8" xfId="0" applyFont="1" applyFill="1" applyBorder="1" applyAlignment="1">
      <alignment horizontal="left" indent="2"/>
    </xf>
    <xf numFmtId="3" fontId="11" fillId="0" borderId="0" xfId="0" applyNumberFormat="1" applyFont="1" applyFill="1"/>
    <xf numFmtId="0" fontId="2" fillId="0" borderId="0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2" fillId="0" borderId="0" xfId="0" applyFont="1" applyFill="1" applyAlignment="1">
      <alignment horizontal="left" wrapText="1" indent="1"/>
    </xf>
    <xf numFmtId="0" fontId="8" fillId="0" borderId="8" xfId="0" applyFont="1" applyFill="1" applyBorder="1" applyAlignment="1">
      <alignment horizontal="left" wrapText="1" indent="1"/>
    </xf>
    <xf numFmtId="165" fontId="3" fillId="0" borderId="0" xfId="0" applyNumberFormat="1" applyFont="1" applyFill="1" applyBorder="1"/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/>
    <xf numFmtId="165" fontId="5" fillId="0" borderId="0" xfId="0" applyNumberFormat="1" applyFont="1" applyFill="1"/>
    <xf numFmtId="0" fontId="4" fillId="0" borderId="0" xfId="0" applyFont="1" applyFill="1" applyAlignment="1"/>
    <xf numFmtId="0" fontId="7" fillId="0" borderId="0" xfId="0" applyFont="1" applyFill="1" applyAlignment="1"/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/>
    <xf numFmtId="0" fontId="2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4" fillId="0" borderId="0" xfId="0" applyFont="1" applyFill="1" applyAlignment="1"/>
    <xf numFmtId="0" fontId="7" fillId="0" borderId="0" xfId="0" applyFont="1" applyFill="1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/>
  </sheetViews>
  <sheetFormatPr defaultColWidth="8.88671875" defaultRowHeight="13.2"/>
  <cols>
    <col min="1" max="1" width="24.33203125" style="7" customWidth="1"/>
    <col min="2" max="6" width="7.33203125" style="7" customWidth="1"/>
    <col min="7" max="7" width="26.109375" style="42" customWidth="1"/>
    <col min="8" max="8" width="7.44140625" style="7" customWidth="1"/>
    <col min="9" max="16384" width="8.88671875" style="7"/>
  </cols>
  <sheetData>
    <row r="1" spans="1:8" ht="15" customHeight="1">
      <c r="A1" s="41" t="s">
        <v>26</v>
      </c>
      <c r="B1" s="5"/>
      <c r="C1" s="41"/>
      <c r="D1" s="41"/>
      <c r="E1" s="41"/>
      <c r="F1" s="41"/>
      <c r="G1" s="6" t="s">
        <v>25</v>
      </c>
    </row>
    <row r="2" spans="1:8" ht="15" customHeight="1">
      <c r="A2" s="47" t="s">
        <v>33</v>
      </c>
      <c r="B2" s="47"/>
      <c r="C2" s="47"/>
      <c r="D2" s="47"/>
      <c r="E2" s="47"/>
      <c r="F2" s="47"/>
      <c r="G2" s="47"/>
    </row>
    <row r="3" spans="1:8" s="8" customFormat="1" ht="15" customHeight="1">
      <c r="A3" s="48" t="s">
        <v>27</v>
      </c>
      <c r="B3" s="48"/>
      <c r="C3" s="48"/>
      <c r="D3" s="48"/>
      <c r="E3" s="48"/>
      <c r="F3" s="48"/>
      <c r="G3" s="48"/>
    </row>
    <row r="4" spans="1:8" s="11" customFormat="1" ht="15" customHeight="1" thickBot="1">
      <c r="A4" s="9" t="s">
        <v>10</v>
      </c>
      <c r="B4" s="9"/>
      <c r="C4" s="9"/>
      <c r="D4" s="9"/>
      <c r="E4" s="9"/>
      <c r="F4" s="9"/>
      <c r="G4" s="10" t="s">
        <v>0</v>
      </c>
      <c r="H4" s="12"/>
    </row>
    <row r="5" spans="1:8" s="11" customFormat="1" ht="18.75" customHeight="1" thickBot="1">
      <c r="A5" s="13" t="s">
        <v>1</v>
      </c>
      <c r="B5" s="14">
        <v>2005</v>
      </c>
      <c r="C5" s="43">
        <v>2010</v>
      </c>
      <c r="D5" s="43">
        <v>2011</v>
      </c>
      <c r="E5" s="43">
        <v>2012</v>
      </c>
      <c r="F5" s="43" t="s">
        <v>36</v>
      </c>
      <c r="G5" s="15" t="s">
        <v>2</v>
      </c>
    </row>
    <row r="6" spans="1:8" s="18" customFormat="1" ht="15" customHeight="1">
      <c r="A6" s="16" t="s">
        <v>37</v>
      </c>
      <c r="B6" s="2">
        <v>82578</v>
      </c>
      <c r="C6" s="17">
        <v>85910</v>
      </c>
      <c r="D6" s="17">
        <v>87561</v>
      </c>
      <c r="E6" s="17">
        <v>87573</v>
      </c>
      <c r="F6" s="17">
        <v>87065</v>
      </c>
      <c r="G6" s="44" t="s">
        <v>43</v>
      </c>
    </row>
    <row r="7" spans="1:8" s="11" customFormat="1" ht="13.5" customHeight="1">
      <c r="A7" s="19" t="s">
        <v>32</v>
      </c>
      <c r="B7" s="3">
        <v>24985</v>
      </c>
      <c r="C7" s="20">
        <v>21590</v>
      </c>
      <c r="D7" s="20">
        <v>27501</v>
      </c>
      <c r="E7" s="20">
        <v>28707</v>
      </c>
      <c r="F7" s="20">
        <v>27458</v>
      </c>
      <c r="G7" s="21" t="s">
        <v>24</v>
      </c>
    </row>
    <row r="8" spans="1:8" s="11" customFormat="1" ht="13.5" customHeight="1">
      <c r="A8" s="19" t="s">
        <v>3</v>
      </c>
      <c r="B8" s="3">
        <v>12351</v>
      </c>
      <c r="C8" s="20">
        <v>6642</v>
      </c>
      <c r="D8" s="20">
        <v>10457</v>
      </c>
      <c r="E8" s="20">
        <v>11587</v>
      </c>
      <c r="F8" s="20">
        <v>10571</v>
      </c>
      <c r="G8" s="21" t="s">
        <v>23</v>
      </c>
    </row>
    <row r="9" spans="1:8" s="11" customFormat="1" ht="24.75" customHeight="1">
      <c r="A9" s="30" t="s">
        <v>38</v>
      </c>
      <c r="B9" s="3">
        <v>6387</v>
      </c>
      <c r="C9" s="20">
        <v>6446</v>
      </c>
      <c r="D9" s="20">
        <v>6533</v>
      </c>
      <c r="E9" s="20">
        <v>6485</v>
      </c>
      <c r="F9" s="20">
        <v>6207</v>
      </c>
      <c r="G9" s="31" t="s">
        <v>45</v>
      </c>
    </row>
    <row r="10" spans="1:8" s="11" customFormat="1" ht="13.5" customHeight="1">
      <c r="A10" s="19" t="s">
        <v>11</v>
      </c>
      <c r="B10" s="3">
        <v>5027</v>
      </c>
      <c r="C10" s="20">
        <v>4466</v>
      </c>
      <c r="D10" s="20">
        <v>4405</v>
      </c>
      <c r="E10" s="20">
        <v>4187</v>
      </c>
      <c r="F10" s="20">
        <v>4098</v>
      </c>
      <c r="G10" s="21" t="s">
        <v>17</v>
      </c>
    </row>
    <row r="11" spans="1:8" s="18" customFormat="1" ht="15" customHeight="1">
      <c r="A11" s="16" t="s">
        <v>39</v>
      </c>
      <c r="B11" s="2">
        <v>58530</v>
      </c>
      <c r="C11" s="22">
        <v>60050</v>
      </c>
      <c r="D11" s="22">
        <v>59579</v>
      </c>
      <c r="E11" s="22">
        <v>59781</v>
      </c>
      <c r="F11" s="22">
        <f>+F6+F8-F7-F9-F10</f>
        <v>59873</v>
      </c>
      <c r="G11" s="23" t="s">
        <v>18</v>
      </c>
    </row>
    <row r="12" spans="1:8" s="11" customFormat="1" ht="13.5" customHeight="1">
      <c r="A12" s="19" t="s">
        <v>12</v>
      </c>
      <c r="B12" s="3"/>
      <c r="C12" s="20"/>
      <c r="D12" s="20"/>
      <c r="E12" s="20"/>
      <c r="F12" s="20"/>
      <c r="G12" s="24"/>
    </row>
    <row r="13" spans="1:8" s="11" customFormat="1" ht="24" customHeight="1">
      <c r="A13" s="45" t="s">
        <v>40</v>
      </c>
      <c r="B13" s="3">
        <v>33435</v>
      </c>
      <c r="C13" s="20">
        <v>34162</v>
      </c>
      <c r="D13" s="20">
        <v>34823</v>
      </c>
      <c r="E13" s="20">
        <v>34614</v>
      </c>
      <c r="F13" s="20">
        <v>34147</v>
      </c>
      <c r="G13" s="46" t="s">
        <v>46</v>
      </c>
      <c r="H13" s="12"/>
    </row>
    <row r="14" spans="1:8" s="11" customFormat="1" ht="13.5" customHeight="1">
      <c r="A14" s="25" t="s">
        <v>13</v>
      </c>
      <c r="B14" s="3">
        <v>22617</v>
      </c>
      <c r="C14" s="20">
        <v>23506</v>
      </c>
      <c r="D14" s="20">
        <v>22251</v>
      </c>
      <c r="E14" s="20">
        <v>22681</v>
      </c>
      <c r="F14" s="20">
        <v>22887</v>
      </c>
      <c r="G14" s="26" t="s">
        <v>22</v>
      </c>
    </row>
    <row r="15" spans="1:8" s="11" customFormat="1" ht="13.5" customHeight="1">
      <c r="A15" s="27" t="s">
        <v>14</v>
      </c>
      <c r="B15" s="3">
        <v>14719</v>
      </c>
      <c r="C15" s="20">
        <v>15028</v>
      </c>
      <c r="D15" s="20">
        <v>14200</v>
      </c>
      <c r="E15" s="20">
        <v>14581</v>
      </c>
      <c r="F15" s="20">
        <v>14716</v>
      </c>
      <c r="G15" s="28" t="s">
        <v>20</v>
      </c>
    </row>
    <row r="16" spans="1:8" s="11" customFormat="1" ht="13.5" customHeight="1">
      <c r="A16" s="27" t="s">
        <v>15</v>
      </c>
      <c r="B16" s="3">
        <v>7899</v>
      </c>
      <c r="C16" s="20">
        <v>8478</v>
      </c>
      <c r="D16" s="20">
        <v>8051</v>
      </c>
      <c r="E16" s="20">
        <v>8100</v>
      </c>
      <c r="F16" s="20">
        <v>8172</v>
      </c>
      <c r="G16" s="28" t="s">
        <v>21</v>
      </c>
    </row>
    <row r="17" spans="1:8" s="11" customFormat="1" ht="13.5" customHeight="1">
      <c r="A17" s="25" t="s">
        <v>16</v>
      </c>
      <c r="B17" s="3">
        <v>2478</v>
      </c>
      <c r="C17" s="20">
        <v>2382</v>
      </c>
      <c r="D17" s="20">
        <v>2505</v>
      </c>
      <c r="E17" s="20">
        <v>2486</v>
      </c>
      <c r="F17" s="20">
        <v>2839</v>
      </c>
      <c r="G17" s="26" t="s">
        <v>19</v>
      </c>
      <c r="H17" s="29"/>
    </row>
    <row r="18" spans="1:8" s="11" customFormat="1" ht="24" customHeight="1">
      <c r="A18" s="30" t="s">
        <v>28</v>
      </c>
      <c r="B18" s="3">
        <v>4801</v>
      </c>
      <c r="C18" s="20">
        <v>4439</v>
      </c>
      <c r="D18" s="20">
        <v>4661</v>
      </c>
      <c r="E18" s="20">
        <v>4620</v>
      </c>
      <c r="F18" s="20">
        <f>+F20+F21+F22</f>
        <v>4503</v>
      </c>
      <c r="G18" s="31" t="s">
        <v>29</v>
      </c>
    </row>
    <row r="19" spans="1:8" s="11" customFormat="1" ht="13.5" customHeight="1">
      <c r="A19" s="19" t="s">
        <v>4</v>
      </c>
      <c r="B19" s="3"/>
      <c r="C19" s="20"/>
      <c r="D19" s="20"/>
      <c r="E19" s="20"/>
      <c r="F19" s="20"/>
      <c r="G19" s="21"/>
    </row>
    <row r="20" spans="1:8" s="11" customFormat="1" ht="21.75" customHeight="1">
      <c r="A20" s="32" t="s">
        <v>7</v>
      </c>
      <c r="B20" s="3">
        <v>1690</v>
      </c>
      <c r="C20" s="20">
        <v>1752</v>
      </c>
      <c r="D20" s="20">
        <v>1687</v>
      </c>
      <c r="E20" s="20">
        <v>1597</v>
      </c>
      <c r="F20" s="20">
        <v>1420</v>
      </c>
      <c r="G20" s="33" t="s">
        <v>30</v>
      </c>
    </row>
    <row r="21" spans="1:8" s="11" customFormat="1" ht="13.5" customHeight="1">
      <c r="A21" s="32" t="s">
        <v>5</v>
      </c>
      <c r="B21" s="3">
        <v>867</v>
      </c>
      <c r="C21" s="20">
        <v>795</v>
      </c>
      <c r="D21" s="20">
        <v>944</v>
      </c>
      <c r="E21" s="20">
        <v>982</v>
      </c>
      <c r="F21" s="20">
        <v>1217</v>
      </c>
      <c r="G21" s="33" t="s">
        <v>6</v>
      </c>
    </row>
    <row r="22" spans="1:8" s="11" customFormat="1" ht="26.25" customHeight="1">
      <c r="A22" s="32" t="s">
        <v>31</v>
      </c>
      <c r="B22" s="3">
        <v>2244</v>
      </c>
      <c r="C22" s="20">
        <v>1892</v>
      </c>
      <c r="D22" s="20">
        <v>2030</v>
      </c>
      <c r="E22" s="20">
        <v>2041</v>
      </c>
      <c r="F22" s="20">
        <v>1866</v>
      </c>
      <c r="G22" s="33" t="s">
        <v>42</v>
      </c>
      <c r="H22" s="12"/>
    </row>
    <row r="23" spans="1:8" s="18" customFormat="1" ht="15" customHeight="1">
      <c r="A23" s="16" t="s">
        <v>8</v>
      </c>
      <c r="B23" s="2">
        <v>53729</v>
      </c>
      <c r="C23" s="22">
        <v>55611</v>
      </c>
      <c r="D23" s="22">
        <v>54918</v>
      </c>
      <c r="E23" s="22">
        <v>55161</v>
      </c>
      <c r="F23" s="22">
        <f>+F11-F18</f>
        <v>55370</v>
      </c>
      <c r="G23" s="23" t="s">
        <v>9</v>
      </c>
    </row>
    <row r="24" spans="1:8" s="18" customFormat="1" ht="7.5" customHeight="1">
      <c r="A24" s="16"/>
      <c r="B24" s="4"/>
      <c r="C24" s="4"/>
      <c r="D24" s="34"/>
      <c r="E24" s="34"/>
      <c r="F24" s="34"/>
      <c r="G24" s="35"/>
    </row>
    <row r="25" spans="1:8" s="9" customFormat="1" ht="13.5" customHeight="1">
      <c r="A25" s="36" t="s">
        <v>34</v>
      </c>
      <c r="C25" s="37"/>
      <c r="D25" s="38"/>
      <c r="E25" s="37"/>
      <c r="F25" s="49" t="s">
        <v>35</v>
      </c>
      <c r="G25" s="49"/>
    </row>
    <row r="26" spans="1:8" s="11" customFormat="1" ht="12" customHeight="1">
      <c r="A26" s="36" t="s">
        <v>41</v>
      </c>
      <c r="B26" s="1"/>
      <c r="C26" s="1"/>
      <c r="D26" s="1"/>
      <c r="E26" s="1"/>
      <c r="F26" s="50" t="s">
        <v>44</v>
      </c>
      <c r="G26" s="50"/>
    </row>
    <row r="27" spans="1:8" s="11" customFormat="1" ht="10.199999999999999">
      <c r="B27" s="12"/>
      <c r="C27" s="12"/>
      <c r="D27" s="12"/>
      <c r="E27" s="12"/>
      <c r="F27" s="12"/>
      <c r="G27" s="39"/>
    </row>
    <row r="28" spans="1:8" s="11" customFormat="1" ht="10.199999999999999">
      <c r="D28" s="12"/>
      <c r="E28" s="12"/>
      <c r="F28" s="12"/>
      <c r="G28" s="39"/>
    </row>
    <row r="29" spans="1:8" s="11" customFormat="1" ht="10.199999999999999">
      <c r="C29" s="12"/>
      <c r="G29" s="39"/>
    </row>
    <row r="30" spans="1:8" s="11" customFormat="1" ht="10.199999999999999">
      <c r="G30" s="39"/>
    </row>
    <row r="31" spans="1:8" s="11" customFormat="1" ht="10.199999999999999">
      <c r="C31" s="12"/>
      <c r="G31" s="39"/>
    </row>
    <row r="32" spans="1:8" s="11" customFormat="1" ht="10.199999999999999">
      <c r="G32" s="39"/>
    </row>
    <row r="33" spans="6:6">
      <c r="F33" s="40"/>
    </row>
  </sheetData>
  <mergeCells count="4">
    <mergeCell ref="A2:G2"/>
    <mergeCell ref="A3:G3"/>
    <mergeCell ref="F25:G25"/>
    <mergeCell ref="F26:G26"/>
  </mergeCells>
  <phoneticPr fontId="1" type="noConversion"/>
  <pageMargins left="0.70866141732283461" right="0.70866141732283461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skruzna7617</cp:lastModifiedBy>
  <cp:lastPrinted>2014-09-26T10:12:24Z</cp:lastPrinted>
  <dcterms:created xsi:type="dcterms:W3CDTF">2001-03-07T13:56:56Z</dcterms:created>
  <dcterms:modified xsi:type="dcterms:W3CDTF">2014-10-15T12:19:01Z</dcterms:modified>
</cp:coreProperties>
</file>