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4505" yWindow="-15" windowWidth="14340" windowHeight="12780"/>
  </bookViews>
  <sheets>
    <sheet name="List1" sheetId="1" r:id="rId1"/>
  </sheets>
  <externalReferences>
    <externalReference r:id="rId2"/>
  </externalReferences>
  <definedNames>
    <definedName name="_xlnm.Print_Titles" localSheetId="0">List1!$A:$A,List1!$1:$7</definedName>
    <definedName name="_xlnm.Print_Area" localSheetId="0">List1!$B$8:$J$106</definedName>
  </definedNames>
  <calcPr calcId="125725"/>
</workbook>
</file>

<file path=xl/calcChain.xml><?xml version="1.0" encoding="utf-8"?>
<calcChain xmlns="http://schemas.openxmlformats.org/spreadsheetml/2006/main">
  <c r="J17" i="1"/>
  <c r="I17"/>
  <c r="I9" s="1"/>
  <c r="H17"/>
  <c r="G17"/>
  <c r="F17"/>
  <c r="E17"/>
  <c r="E9" s="1"/>
  <c r="D17"/>
  <c r="D9" s="1"/>
  <c r="C17"/>
  <c r="C9" s="1"/>
  <c r="B17"/>
  <c r="B9" s="1"/>
  <c r="J9"/>
  <c r="F9"/>
  <c r="J16"/>
  <c r="I16"/>
  <c r="H16"/>
  <c r="G16"/>
  <c r="F16"/>
  <c r="E16"/>
  <c r="D16"/>
  <c r="C16"/>
  <c r="J15"/>
  <c r="I15"/>
  <c r="H15"/>
  <c r="G15"/>
  <c r="F15"/>
  <c r="E15"/>
  <c r="D15"/>
  <c r="C15"/>
  <c r="J14"/>
  <c r="I14"/>
  <c r="H14"/>
  <c r="G14"/>
  <c r="F14"/>
  <c r="E14"/>
  <c r="D14"/>
  <c r="C14"/>
  <c r="J13"/>
  <c r="I13"/>
  <c r="H13"/>
  <c r="G13"/>
  <c r="F13"/>
  <c r="E13"/>
  <c r="D13"/>
  <c r="C13"/>
  <c r="J12"/>
  <c r="I12"/>
  <c r="H12"/>
  <c r="G12"/>
  <c r="F12"/>
  <c r="E12"/>
  <c r="D12"/>
  <c r="C12"/>
  <c r="J11"/>
  <c r="I11"/>
  <c r="H11"/>
  <c r="G11"/>
  <c r="F11"/>
  <c r="E11"/>
  <c r="D11"/>
  <c r="C11"/>
  <c r="J10"/>
  <c r="I10"/>
  <c r="H10"/>
  <c r="G10"/>
  <c r="F10"/>
  <c r="E10"/>
  <c r="D10"/>
  <c r="C10"/>
  <c r="H9"/>
  <c r="G9"/>
  <c r="J106"/>
  <c r="I106"/>
  <c r="H106"/>
  <c r="G106"/>
  <c r="F106"/>
  <c r="E106"/>
  <c r="D106"/>
  <c r="C106"/>
  <c r="B106"/>
  <c r="J105"/>
  <c r="I105"/>
  <c r="H105"/>
  <c r="G105"/>
  <c r="F105"/>
  <c r="E105"/>
  <c r="D105"/>
  <c r="C105"/>
  <c r="B105"/>
  <c r="J104"/>
  <c r="I104"/>
  <c r="H104"/>
  <c r="G104"/>
  <c r="F104"/>
  <c r="E104"/>
  <c r="D104"/>
  <c r="C104"/>
  <c r="C100" s="1"/>
  <c r="B104"/>
  <c r="J103"/>
  <c r="I103"/>
  <c r="H103"/>
  <c r="G103"/>
  <c r="F103"/>
  <c r="E103"/>
  <c r="D103"/>
  <c r="C103"/>
  <c r="B103"/>
  <c r="J102"/>
  <c r="I102"/>
  <c r="H102"/>
  <c r="G102"/>
  <c r="F102"/>
  <c r="E102"/>
  <c r="E100" s="1"/>
  <c r="D102"/>
  <c r="C102"/>
  <c r="B102"/>
  <c r="J101"/>
  <c r="J100" s="1"/>
  <c r="I101"/>
  <c r="H101"/>
  <c r="G101"/>
  <c r="F101"/>
  <c r="F100" s="1"/>
  <c r="E101"/>
  <c r="D101"/>
  <c r="C101"/>
  <c r="B101"/>
  <c r="J99"/>
  <c r="I99"/>
  <c r="H99"/>
  <c r="G99"/>
  <c r="F99"/>
  <c r="E99"/>
  <c r="D99"/>
  <c r="C99"/>
  <c r="B99"/>
  <c r="J98"/>
  <c r="I98"/>
  <c r="H98"/>
  <c r="H95" s="1"/>
  <c r="G98"/>
  <c r="F98"/>
  <c r="E98"/>
  <c r="D98"/>
  <c r="C98"/>
  <c r="B98"/>
  <c r="J97"/>
  <c r="I97"/>
  <c r="H97"/>
  <c r="G97"/>
  <c r="F97"/>
  <c r="E97"/>
  <c r="D97"/>
  <c r="C97"/>
  <c r="B97"/>
  <c r="J96"/>
  <c r="I96"/>
  <c r="H96"/>
  <c r="G96"/>
  <c r="F96"/>
  <c r="E96"/>
  <c r="D96"/>
  <c r="C96"/>
  <c r="B96"/>
  <c r="J94"/>
  <c r="I94"/>
  <c r="H94"/>
  <c r="G94"/>
  <c r="F94"/>
  <c r="E94"/>
  <c r="D94"/>
  <c r="C94"/>
  <c r="B94"/>
  <c r="J93"/>
  <c r="I93"/>
  <c r="H93"/>
  <c r="G93"/>
  <c r="F93"/>
  <c r="E93"/>
  <c r="D93"/>
  <c r="C93"/>
  <c r="B93"/>
  <c r="J92"/>
  <c r="I92"/>
  <c r="I89" s="1"/>
  <c r="H92"/>
  <c r="G92"/>
  <c r="F92"/>
  <c r="E92"/>
  <c r="D92"/>
  <c r="C92"/>
  <c r="B92"/>
  <c r="J91"/>
  <c r="I91"/>
  <c r="H91"/>
  <c r="G91"/>
  <c r="F91"/>
  <c r="E91"/>
  <c r="D91"/>
  <c r="C91"/>
  <c r="B91"/>
  <c r="J90"/>
  <c r="I90"/>
  <c r="H90"/>
  <c r="G90"/>
  <c r="F90"/>
  <c r="E90"/>
  <c r="D90"/>
  <c r="C90"/>
  <c r="B90"/>
  <c r="J88"/>
  <c r="I88"/>
  <c r="H88"/>
  <c r="G88"/>
  <c r="F88"/>
  <c r="E88"/>
  <c r="D88"/>
  <c r="C88"/>
  <c r="B88"/>
  <c r="J87"/>
  <c r="I87"/>
  <c r="H87"/>
  <c r="G87"/>
  <c r="F87"/>
  <c r="E87"/>
  <c r="D87"/>
  <c r="C87"/>
  <c r="B87"/>
  <c r="J86"/>
  <c r="I86"/>
  <c r="H86"/>
  <c r="G86"/>
  <c r="F86"/>
  <c r="E86"/>
  <c r="D86"/>
  <c r="C86"/>
  <c r="B86"/>
  <c r="J85"/>
  <c r="I85"/>
  <c r="H85"/>
  <c r="G85"/>
  <c r="F85"/>
  <c r="E85"/>
  <c r="D85"/>
  <c r="C85"/>
  <c r="B85"/>
  <c r="J84"/>
  <c r="I84"/>
  <c r="H84"/>
  <c r="G84"/>
  <c r="F84"/>
  <c r="E84"/>
  <c r="D84"/>
  <c r="C84"/>
  <c r="B84"/>
  <c r="J83"/>
  <c r="I83"/>
  <c r="H83"/>
  <c r="G83"/>
  <c r="F83"/>
  <c r="E83"/>
  <c r="D83"/>
  <c r="C83"/>
  <c r="B83"/>
  <c r="J82"/>
  <c r="J81" s="1"/>
  <c r="I82"/>
  <c r="H82"/>
  <c r="G82"/>
  <c r="F82"/>
  <c r="E82"/>
  <c r="D82"/>
  <c r="C82"/>
  <c r="B82"/>
  <c r="J80"/>
  <c r="I80"/>
  <c r="H80"/>
  <c r="G80"/>
  <c r="F80"/>
  <c r="E80"/>
  <c r="D80"/>
  <c r="C80"/>
  <c r="B80"/>
  <c r="J79"/>
  <c r="I79"/>
  <c r="H79"/>
  <c r="G79"/>
  <c r="F79"/>
  <c r="E79"/>
  <c r="D79"/>
  <c r="C79"/>
  <c r="B79"/>
  <c r="J78"/>
  <c r="I78"/>
  <c r="H78"/>
  <c r="G78"/>
  <c r="F78"/>
  <c r="E78"/>
  <c r="D78"/>
  <c r="C78"/>
  <c r="B78"/>
  <c r="J77"/>
  <c r="I77"/>
  <c r="H77"/>
  <c r="G77"/>
  <c r="F77"/>
  <c r="E77"/>
  <c r="D77"/>
  <c r="C77"/>
  <c r="B77"/>
  <c r="J76"/>
  <c r="I76"/>
  <c r="H76"/>
  <c r="G76"/>
  <c r="F76"/>
  <c r="E76"/>
  <c r="D76"/>
  <c r="C76"/>
  <c r="B76"/>
  <c r="J74"/>
  <c r="I74"/>
  <c r="H74"/>
  <c r="G74"/>
  <c r="F74"/>
  <c r="E74"/>
  <c r="D74"/>
  <c r="C74"/>
  <c r="B74"/>
  <c r="J73"/>
  <c r="I73"/>
  <c r="I70" s="1"/>
  <c r="H73"/>
  <c r="G73"/>
  <c r="F73"/>
  <c r="E73"/>
  <c r="E70" s="1"/>
  <c r="D73"/>
  <c r="C73"/>
  <c r="B73"/>
  <c r="J72"/>
  <c r="I72"/>
  <c r="H72"/>
  <c r="G72"/>
  <c r="F72"/>
  <c r="F70" s="1"/>
  <c r="E72"/>
  <c r="D72"/>
  <c r="C72"/>
  <c r="B72"/>
  <c r="B70" s="1"/>
  <c r="J71"/>
  <c r="I71"/>
  <c r="H71"/>
  <c r="G71"/>
  <c r="F71"/>
  <c r="E71"/>
  <c r="D71"/>
  <c r="C71"/>
  <c r="C70" s="1"/>
  <c r="B71"/>
  <c r="J69"/>
  <c r="I69"/>
  <c r="H69"/>
  <c r="G69"/>
  <c r="F69"/>
  <c r="E69"/>
  <c r="D69"/>
  <c r="C69"/>
  <c r="B69"/>
  <c r="J68"/>
  <c r="I68"/>
  <c r="H68"/>
  <c r="G68"/>
  <c r="F68"/>
  <c r="E68"/>
  <c r="E64" s="1"/>
  <c r="D68"/>
  <c r="C68"/>
  <c r="B68"/>
  <c r="J67"/>
  <c r="J64" s="1"/>
  <c r="I67"/>
  <c r="H67"/>
  <c r="G67"/>
  <c r="F67"/>
  <c r="E67"/>
  <c r="D67"/>
  <c r="C67"/>
  <c r="B67"/>
  <c r="J66"/>
  <c r="I66"/>
  <c r="H66"/>
  <c r="G66"/>
  <c r="F66"/>
  <c r="E66"/>
  <c r="D66"/>
  <c r="C66"/>
  <c r="B66"/>
  <c r="J65"/>
  <c r="I65"/>
  <c r="H65"/>
  <c r="H64" s="1"/>
  <c r="G65"/>
  <c r="F65"/>
  <c r="E65"/>
  <c r="D65"/>
  <c r="D64" s="1"/>
  <c r="C65"/>
  <c r="C64" s="1"/>
  <c r="B65"/>
  <c r="J63"/>
  <c r="I63"/>
  <c r="H63"/>
  <c r="G63"/>
  <c r="F63"/>
  <c r="E63"/>
  <c r="D63"/>
  <c r="C63"/>
  <c r="B63"/>
  <c r="J62"/>
  <c r="I62"/>
  <c r="H62"/>
  <c r="G62"/>
  <c r="F62"/>
  <c r="E62"/>
  <c r="D62"/>
  <c r="C62"/>
  <c r="B62"/>
  <c r="J61"/>
  <c r="I61"/>
  <c r="H61"/>
  <c r="G61"/>
  <c r="G59" s="1"/>
  <c r="F61"/>
  <c r="E61"/>
  <c r="D61"/>
  <c r="C61"/>
  <c r="B61"/>
  <c r="J60"/>
  <c r="I60"/>
  <c r="H60"/>
  <c r="G60"/>
  <c r="F60"/>
  <c r="E60"/>
  <c r="D60"/>
  <c r="C60"/>
  <c r="B60"/>
  <c r="J58"/>
  <c r="I58"/>
  <c r="H58"/>
  <c r="G58"/>
  <c r="F58"/>
  <c r="E58"/>
  <c r="D58"/>
  <c r="C58"/>
  <c r="B58"/>
  <c r="J57"/>
  <c r="I57"/>
  <c r="H57"/>
  <c r="G57"/>
  <c r="F57"/>
  <c r="E57"/>
  <c r="D57"/>
  <c r="C57"/>
  <c r="B57"/>
  <c r="J56"/>
  <c r="I56"/>
  <c r="H56"/>
  <c r="G56"/>
  <c r="F56"/>
  <c r="E56"/>
  <c r="D56"/>
  <c r="C56"/>
  <c r="B56"/>
  <c r="J55"/>
  <c r="I55"/>
  <c r="I51" s="1"/>
  <c r="H55"/>
  <c r="G55"/>
  <c r="F55"/>
  <c r="E55"/>
  <c r="D55"/>
  <c r="C55"/>
  <c r="B55"/>
  <c r="J54"/>
  <c r="I54"/>
  <c r="H54"/>
  <c r="G54"/>
  <c r="F54"/>
  <c r="E54"/>
  <c r="D54"/>
  <c r="C54"/>
  <c r="B54"/>
  <c r="J53"/>
  <c r="I53"/>
  <c r="H53"/>
  <c r="G53"/>
  <c r="F53"/>
  <c r="E53"/>
  <c r="D53"/>
  <c r="C53"/>
  <c r="B53"/>
  <c r="J52"/>
  <c r="I52"/>
  <c r="H52"/>
  <c r="G52"/>
  <c r="F52"/>
  <c r="E52"/>
  <c r="D52"/>
  <c r="C52"/>
  <c r="B52"/>
  <c r="J50"/>
  <c r="I50"/>
  <c r="I47" s="1"/>
  <c r="H50"/>
  <c r="H47" s="1"/>
  <c r="G50"/>
  <c r="F50"/>
  <c r="E50"/>
  <c r="D50"/>
  <c r="D47" s="1"/>
  <c r="C50"/>
  <c r="B50"/>
  <c r="J49"/>
  <c r="J47" s="1"/>
  <c r="I49"/>
  <c r="H49"/>
  <c r="G49"/>
  <c r="F49"/>
  <c r="F47" s="1"/>
  <c r="E49"/>
  <c r="D49"/>
  <c r="C49"/>
  <c r="B49"/>
  <c r="J48"/>
  <c r="I48"/>
  <c r="H48"/>
  <c r="G48"/>
  <c r="G47" s="1"/>
  <c r="F48"/>
  <c r="E48"/>
  <c r="D48"/>
  <c r="C48"/>
  <c r="C47" s="1"/>
  <c r="B48"/>
  <c r="J46"/>
  <c r="I46"/>
  <c r="H46"/>
  <c r="G46"/>
  <c r="F46"/>
  <c r="E46"/>
  <c r="D46"/>
  <c r="C46"/>
  <c r="B46"/>
  <c r="J45"/>
  <c r="I45"/>
  <c r="H45"/>
  <c r="G45"/>
  <c r="F45"/>
  <c r="E45"/>
  <c r="D45"/>
  <c r="C45"/>
  <c r="B45"/>
  <c r="J44"/>
  <c r="I44"/>
  <c r="H44"/>
  <c r="G44"/>
  <c r="F44"/>
  <c r="E44"/>
  <c r="D44"/>
  <c r="C44"/>
  <c r="B44"/>
  <c r="J43"/>
  <c r="I43"/>
  <c r="H43"/>
  <c r="G43"/>
  <c r="F43"/>
  <c r="E43"/>
  <c r="D43"/>
  <c r="C43"/>
  <c r="B43"/>
  <c r="J42"/>
  <c r="I42"/>
  <c r="H42"/>
  <c r="G42"/>
  <c r="F42"/>
  <c r="E42"/>
  <c r="D42"/>
  <c r="C42"/>
  <c r="B42"/>
  <c r="J41"/>
  <c r="I41"/>
  <c r="I39" s="1"/>
  <c r="H41"/>
  <c r="G41"/>
  <c r="F41"/>
  <c r="E41"/>
  <c r="E39" s="1"/>
  <c r="D41"/>
  <c r="C41"/>
  <c r="B41"/>
  <c r="J40"/>
  <c r="J39" s="1"/>
  <c r="I40"/>
  <c r="H40"/>
  <c r="G40"/>
  <c r="F40"/>
  <c r="E40"/>
  <c r="D40"/>
  <c r="C40"/>
  <c r="B40"/>
  <c r="J38"/>
  <c r="I38"/>
  <c r="H38"/>
  <c r="G38"/>
  <c r="F38"/>
  <c r="E38"/>
  <c r="D38"/>
  <c r="C38"/>
  <c r="B38"/>
  <c r="J37"/>
  <c r="I37"/>
  <c r="H37"/>
  <c r="G37"/>
  <c r="F37"/>
  <c r="E37"/>
  <c r="D37"/>
  <c r="C37"/>
  <c r="B37"/>
  <c r="J36"/>
  <c r="I36"/>
  <c r="H36"/>
  <c r="G36"/>
  <c r="F36"/>
  <c r="E36"/>
  <c r="D36"/>
  <c r="C36"/>
  <c r="B36"/>
  <c r="J35"/>
  <c r="I35"/>
  <c r="H35"/>
  <c r="G35"/>
  <c r="F35"/>
  <c r="E35"/>
  <c r="D35"/>
  <c r="C35"/>
  <c r="B35"/>
  <c r="J34"/>
  <c r="I34"/>
  <c r="H34"/>
  <c r="G34"/>
  <c r="F34"/>
  <c r="E34"/>
  <c r="D34"/>
  <c r="C34"/>
  <c r="B34"/>
  <c r="J33"/>
  <c r="I33"/>
  <c r="H33"/>
  <c r="G33"/>
  <c r="F33"/>
  <c r="E33"/>
  <c r="D33"/>
  <c r="C33"/>
  <c r="B33"/>
  <c r="J32"/>
  <c r="I32"/>
  <c r="H32"/>
  <c r="G32"/>
  <c r="F32"/>
  <c r="E32"/>
  <c r="D32"/>
  <c r="C32"/>
  <c r="B32"/>
  <c r="J30"/>
  <c r="I30"/>
  <c r="H30"/>
  <c r="G30"/>
  <c r="F30"/>
  <c r="E30"/>
  <c r="D30"/>
  <c r="C30"/>
  <c r="B30"/>
  <c r="J29"/>
  <c r="I29"/>
  <c r="H29"/>
  <c r="G29"/>
  <c r="F29"/>
  <c r="E29"/>
  <c r="D29"/>
  <c r="C29"/>
  <c r="B29"/>
  <c r="J28"/>
  <c r="I28"/>
  <c r="H28"/>
  <c r="G28"/>
  <c r="F28"/>
  <c r="E28"/>
  <c r="D28"/>
  <c r="C28"/>
  <c r="B28"/>
  <c r="J27"/>
  <c r="I27"/>
  <c r="H27"/>
  <c r="G27"/>
  <c r="F27"/>
  <c r="E27"/>
  <c r="D27"/>
  <c r="C27"/>
  <c r="B27"/>
  <c r="J26"/>
  <c r="I26"/>
  <c r="H26"/>
  <c r="G26"/>
  <c r="F26"/>
  <c r="E26"/>
  <c r="D26"/>
  <c r="C26"/>
  <c r="B26"/>
  <c r="J25"/>
  <c r="I25"/>
  <c r="H25"/>
  <c r="G25"/>
  <c r="F25"/>
  <c r="E25"/>
  <c r="D25"/>
  <c r="C25"/>
  <c r="B25"/>
  <c r="J24"/>
  <c r="I24"/>
  <c r="H24"/>
  <c r="G24"/>
  <c r="F24"/>
  <c r="E24"/>
  <c r="D24"/>
  <c r="C24"/>
  <c r="B24"/>
  <c r="J23"/>
  <c r="I23"/>
  <c r="H23"/>
  <c r="G23"/>
  <c r="F23"/>
  <c r="E23"/>
  <c r="D23"/>
  <c r="C23"/>
  <c r="B23"/>
  <c r="J22"/>
  <c r="I22"/>
  <c r="H22"/>
  <c r="G22"/>
  <c r="F22"/>
  <c r="E22"/>
  <c r="D22"/>
  <c r="C22"/>
  <c r="B22"/>
  <c r="J21"/>
  <c r="I21"/>
  <c r="H21"/>
  <c r="G21"/>
  <c r="F21"/>
  <c r="E21"/>
  <c r="D21"/>
  <c r="C21"/>
  <c r="B21"/>
  <c r="J20"/>
  <c r="I20"/>
  <c r="H20"/>
  <c r="G20"/>
  <c r="F20"/>
  <c r="E20"/>
  <c r="D20"/>
  <c r="C20"/>
  <c r="B20"/>
  <c r="J19"/>
  <c r="I19"/>
  <c r="I18" s="1"/>
  <c r="H19"/>
  <c r="G19"/>
  <c r="F19"/>
  <c r="E19"/>
  <c r="D19"/>
  <c r="C19"/>
  <c r="B19"/>
  <c r="C18"/>
  <c r="I100" l="1"/>
  <c r="G31"/>
  <c r="H39"/>
  <c r="B51"/>
  <c r="H70"/>
  <c r="I75"/>
  <c r="D81"/>
  <c r="G100"/>
  <c r="J59"/>
  <c r="E59"/>
  <c r="J31"/>
  <c r="D39"/>
  <c r="E47"/>
  <c r="D75"/>
  <c r="E95"/>
  <c r="C59"/>
  <c r="B59"/>
  <c r="I59"/>
  <c r="D18"/>
  <c r="G18"/>
  <c r="D31"/>
  <c r="I31"/>
  <c r="G51"/>
  <c r="J51"/>
  <c r="F59"/>
  <c r="C39"/>
  <c r="G39"/>
  <c r="B39"/>
  <c r="F39"/>
  <c r="D59"/>
  <c r="H59"/>
  <c r="I64"/>
  <c r="B64"/>
  <c r="F64"/>
  <c r="D70"/>
  <c r="G70"/>
  <c r="J70"/>
  <c r="H75"/>
  <c r="C75"/>
  <c r="B75"/>
  <c r="C81"/>
  <c r="G81"/>
  <c r="B81"/>
  <c r="D89"/>
  <c r="C89"/>
  <c r="G89"/>
  <c r="J89"/>
  <c r="H18"/>
  <c r="H31"/>
  <c r="E31"/>
  <c r="C51"/>
  <c r="H51"/>
  <c r="G64"/>
  <c r="I95"/>
  <c r="G95"/>
  <c r="D100"/>
  <c r="H100"/>
  <c r="F18"/>
  <c r="J18"/>
  <c r="E18"/>
  <c r="C31"/>
  <c r="F31"/>
  <c r="F51"/>
  <c r="E51"/>
  <c r="D51"/>
  <c r="E75"/>
  <c r="G75"/>
  <c r="F75"/>
  <c r="J75"/>
  <c r="E89"/>
  <c r="H89"/>
  <c r="F89"/>
  <c r="D95"/>
  <c r="C95"/>
  <c r="F95"/>
  <c r="J95"/>
  <c r="B95"/>
  <c r="B89"/>
  <c r="B47"/>
  <c r="B12" s="1"/>
  <c r="E81"/>
  <c r="I81"/>
  <c r="F81"/>
  <c r="H81"/>
  <c r="B100"/>
  <c r="B16" s="1"/>
  <c r="B31"/>
  <c r="B18"/>
  <c r="B10" s="1"/>
  <c r="B13"/>
  <c r="C8" l="1"/>
  <c r="B14"/>
  <c r="I8"/>
  <c r="D8"/>
  <c r="E8"/>
  <c r="H8"/>
  <c r="G8"/>
  <c r="B11"/>
  <c r="F8"/>
  <c r="J8"/>
  <c r="B15"/>
  <c r="B8" s="1"/>
</calcChain>
</file>

<file path=xl/sharedStrings.xml><?xml version="1.0" encoding="utf-8"?>
<sst xmlns="http://schemas.openxmlformats.org/spreadsheetml/2006/main" count="115" uniqueCount="110">
  <si>
    <t>Česká republika</t>
  </si>
  <si>
    <t>Střední Čechy</t>
  </si>
  <si>
    <t>Jihozápad</t>
  </si>
  <si>
    <t>Severozápad</t>
  </si>
  <si>
    <t>Severovýchod</t>
  </si>
  <si>
    <t>Jihovýchod</t>
  </si>
  <si>
    <t>Střední Morava</t>
  </si>
  <si>
    <t>Moravskoslezsko</t>
  </si>
  <si>
    <t>Středočeský kraj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</si>
  <si>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</si>
  <si>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</si>
  <si>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</si>
  <si>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</si>
  <si>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</si>
  <si>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</si>
  <si>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</si>
  <si>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</si>
  <si>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Příbram</t>
  </si>
  <si>
    <t>Rakovník</t>
  </si>
  <si>
    <t>Jihočeský kraj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</si>
  <si>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</si>
  <si>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</si>
  <si>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</si>
  <si>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</si>
  <si>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</si>
  <si>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</si>
  <si>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</si>
  <si>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t>Plzeňský kraj</t>
  </si>
  <si>
    <t>Domažlice</t>
  </si>
  <si>
    <t>Klatovy</t>
  </si>
  <si>
    <t>Rokycany</t>
  </si>
  <si>
    <t>Tachov</t>
  </si>
  <si>
    <t>Karlovarský kraj</t>
  </si>
  <si>
    <t>Cheb</t>
  </si>
  <si>
    <t>Karlovy Vary</t>
  </si>
  <si>
    <t>Sokolov</t>
  </si>
  <si>
    <t>Ústecký kraj</t>
  </si>
  <si>
    <t>Děčín</t>
  </si>
  <si>
    <t>Chomutov</t>
  </si>
  <si>
    <t>Litoměřice</t>
  </si>
  <si>
    <t>Louny</t>
  </si>
  <si>
    <t>Most</t>
  </si>
  <si>
    <t>Teplice</t>
  </si>
  <si>
    <t>Ústí nad Labem</t>
  </si>
  <si>
    <t>Liberecký kraj</t>
  </si>
  <si>
    <t>Česká Lípa</t>
  </si>
  <si>
    <t>Jablonec nad Nisou</t>
  </si>
  <si>
    <t xml:space="preserve">Liberec </t>
  </si>
  <si>
    <t>Semily</t>
  </si>
  <si>
    <t>Královéhradecký kraj</t>
  </si>
  <si>
    <t>Hradec Králové</t>
  </si>
  <si>
    <t>Jičín</t>
  </si>
  <si>
    <t>Náchod</t>
  </si>
  <si>
    <t>Rychnov nad Kněžnou</t>
  </si>
  <si>
    <t>Trutnov</t>
  </si>
  <si>
    <t>Pardubický kraj</t>
  </si>
  <si>
    <t>Chrudim</t>
  </si>
  <si>
    <t>Pardubice</t>
  </si>
  <si>
    <t>Svitavy</t>
  </si>
  <si>
    <t>Ústí nad Orlicí</t>
  </si>
  <si>
    <t>Havlíčkův Brod</t>
  </si>
  <si>
    <t>Jihlava</t>
  </si>
  <si>
    <t>Pelhřimov</t>
  </si>
  <si>
    <t>Třebíč</t>
  </si>
  <si>
    <t>Žďár nad Sázavou</t>
  </si>
  <si>
    <t>Blansko</t>
  </si>
  <si>
    <t>Břeclav</t>
  </si>
  <si>
    <t>Hodonín</t>
  </si>
  <si>
    <t>Vyškov</t>
  </si>
  <si>
    <t>Znojmo</t>
  </si>
  <si>
    <t>Olomoucký kraj</t>
  </si>
  <si>
    <t>Jeseník</t>
  </si>
  <si>
    <t>Olomouc</t>
  </si>
  <si>
    <t>Prostějov</t>
  </si>
  <si>
    <t>Přerov</t>
  </si>
  <si>
    <t>Šumperk</t>
  </si>
  <si>
    <t>Zlínský kraj</t>
  </si>
  <si>
    <t>Kroměříž</t>
  </si>
  <si>
    <t>Uherské Hradiště</t>
  </si>
  <si>
    <t>Vsetín</t>
  </si>
  <si>
    <t>Zlín</t>
  </si>
  <si>
    <t>Moravskoslezský kraj</t>
  </si>
  <si>
    <t>Bruntál</t>
  </si>
  <si>
    <t>Karviná</t>
  </si>
  <si>
    <t>Nový Jičín</t>
  </si>
  <si>
    <t>Opava</t>
  </si>
  <si>
    <t>Praha-východ</t>
  </si>
  <si>
    <t>Praha-západ</t>
  </si>
  <si>
    <t>Plzeň-město</t>
  </si>
  <si>
    <t>Plzeň-jih</t>
  </si>
  <si>
    <t>Plzeň-sever</t>
  </si>
  <si>
    <t>Brno-město</t>
  </si>
  <si>
    <t>Brno-venkov</t>
  </si>
  <si>
    <t>Frýdek-Místek</t>
  </si>
  <si>
    <t>Ostrava-město</t>
  </si>
  <si>
    <t>Jihomoravský kraj</t>
  </si>
  <si>
    <r>
      <t xml:space="preserve">kraj </t>
    </r>
    <r>
      <rPr>
        <i/>
        <sz val="8"/>
        <rFont val="Arial"/>
        <family val="2"/>
      </rPr>
      <t xml:space="preserve">(NUTS 3), 
</t>
    </r>
    <r>
      <rPr>
        <sz val="8"/>
        <rFont val="Arial"/>
        <family val="2"/>
      </rPr>
      <t xml:space="preserve">okres </t>
    </r>
    <r>
      <rPr>
        <i/>
        <sz val="8"/>
        <rFont val="Arial"/>
        <family val="2"/>
      </rPr>
      <t xml:space="preserve">(LAU 1):
</t>
    </r>
    <r>
      <rPr>
        <b/>
        <sz val="8"/>
        <rFont val="Arial"/>
        <family val="2"/>
      </rPr>
      <t>Hlavní město Praha</t>
    </r>
  </si>
  <si>
    <r>
      <t xml:space="preserve">ženy
</t>
    </r>
    <r>
      <rPr>
        <i/>
        <sz val="8"/>
        <rFont val="Arial"/>
        <family val="2"/>
      </rPr>
      <t>Females</t>
    </r>
  </si>
  <si>
    <t>Kraj Vysočina</t>
  </si>
  <si>
    <t>Tab.1.4.</t>
  </si>
  <si>
    <r>
      <t xml:space="preserve">celkem
</t>
    </r>
    <r>
      <rPr>
        <i/>
        <sz val="8"/>
        <rFont val="Arial"/>
        <family val="2"/>
      </rPr>
      <t>Total</t>
    </r>
  </si>
  <si>
    <r>
      <t xml:space="preserve">muži
</t>
    </r>
    <r>
      <rPr>
        <i/>
        <sz val="8"/>
        <rFont val="Arial"/>
        <family val="2"/>
      </rPr>
      <t>Males</t>
    </r>
  </si>
  <si>
    <r>
      <t>Střední stav</t>
    </r>
    <r>
      <rPr>
        <i/>
        <sz val="8"/>
        <rFont val="Arial"/>
        <family val="2"/>
      </rPr>
      <t xml:space="preserve">
Mid-period population</t>
    </r>
  </si>
  <si>
    <r>
      <t xml:space="preserve">Stav na počátku období 
</t>
    </r>
    <r>
      <rPr>
        <i/>
        <sz val="8"/>
        <rFont val="Arial"/>
        <family val="2"/>
      </rPr>
      <t>1 January 2016</t>
    </r>
  </si>
  <si>
    <t>Počet obyvatel podle regionů soudržnosti, krajů a okresů v 1. pololetí 2016</t>
  </si>
  <si>
    <t>Population: by cohesion region, region and district; in January - June 2016</t>
  </si>
  <si>
    <r>
      <t>Region soudržnosti, 
kraj, okres</t>
    </r>
    <r>
      <rPr>
        <i/>
        <sz val="8"/>
        <rFont val="Arial"/>
        <family val="2"/>
      </rPr>
      <t xml:space="preserve">
Cohesion region,
region, district</t>
    </r>
  </si>
  <si>
    <r>
      <t xml:space="preserve">celkem
</t>
    </r>
    <r>
      <rPr>
        <i/>
        <sz val="10"/>
        <rFont val="Arial CE"/>
        <charset val="238"/>
      </rPr>
      <t>Total</t>
    </r>
  </si>
  <si>
    <r>
      <t>region soudržnosti</t>
    </r>
    <r>
      <rPr>
        <i/>
        <sz val="8"/>
        <rFont val="Arial"/>
        <family val="2"/>
      </rPr>
      <t xml:space="preserve">
(NUTS 2):
</t>
    </r>
    <r>
      <rPr>
        <sz val="8"/>
        <rFont val="Arial"/>
        <family val="2"/>
      </rPr>
      <t>Praha</t>
    </r>
  </si>
  <si>
    <r>
      <t xml:space="preserve">Stav ke konci období
</t>
    </r>
    <r>
      <rPr>
        <i/>
        <sz val="8"/>
        <rFont val="Arial"/>
        <family val="2"/>
      </rPr>
      <t>30 June 2016</t>
    </r>
  </si>
</sst>
</file>

<file path=xl/styles.xml><?xml version="1.0" encoding="utf-8"?>
<styleSheet xmlns="http://schemas.openxmlformats.org/spreadsheetml/2006/main">
  <fonts count="9">
    <font>
      <sz val="10"/>
      <name val="Arial CE"/>
      <charset val="238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1" fillId="0" borderId="0" xfId="0" applyFont="1" applyAlignment="1">
      <alignment wrapText="1"/>
    </xf>
    <xf numFmtId="0" fontId="5" fillId="0" borderId="0" xfId="0" applyFont="1"/>
    <xf numFmtId="0" fontId="4" fillId="0" borderId="0" xfId="0" applyNumberFormat="1" applyFont="1"/>
    <xf numFmtId="0" fontId="1" fillId="0" borderId="0" xfId="0" applyNumberFormat="1" applyFont="1"/>
    <xf numFmtId="0" fontId="6" fillId="0" borderId="0" xfId="0" applyNumberFormat="1" applyFont="1"/>
    <xf numFmtId="0" fontId="7" fillId="0" borderId="0" xfId="0" applyNumberFormat="1" applyFont="1"/>
    <xf numFmtId="0" fontId="1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_2Q_Ev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p"/>
    </sheetNames>
    <sheetDataSet>
      <sheetData sheetId="0">
        <row r="17">
          <cell r="B17">
            <v>1267449</v>
          </cell>
          <cell r="C17">
            <v>614669</v>
          </cell>
          <cell r="D17">
            <v>652780</v>
          </cell>
          <cell r="E17">
            <v>1270092</v>
          </cell>
          <cell r="F17">
            <v>615980</v>
          </cell>
          <cell r="G17">
            <v>654112</v>
          </cell>
          <cell r="H17">
            <v>1272774</v>
          </cell>
          <cell r="I17">
            <v>617328</v>
          </cell>
          <cell r="J17">
            <v>655446</v>
          </cell>
        </row>
        <row r="19">
          <cell r="B19">
            <v>97085</v>
          </cell>
          <cell r="C19">
            <v>48010</v>
          </cell>
          <cell r="D19">
            <v>49075</v>
          </cell>
          <cell r="E19">
            <v>97169</v>
          </cell>
          <cell r="F19">
            <v>48039</v>
          </cell>
          <cell r="G19">
            <v>49130</v>
          </cell>
          <cell r="H19">
            <v>97268</v>
          </cell>
          <cell r="I19">
            <v>48090</v>
          </cell>
          <cell r="J19">
            <v>49178</v>
          </cell>
        </row>
        <row r="20">
          <cell r="B20">
            <v>90169</v>
          </cell>
          <cell r="C20">
            <v>44432</v>
          </cell>
          <cell r="D20">
            <v>45737</v>
          </cell>
          <cell r="E20">
            <v>90435</v>
          </cell>
          <cell r="F20">
            <v>44542</v>
          </cell>
          <cell r="G20">
            <v>45893</v>
          </cell>
          <cell r="H20">
            <v>90690</v>
          </cell>
          <cell r="I20">
            <v>44669</v>
          </cell>
          <cell r="J20">
            <v>46021</v>
          </cell>
        </row>
        <row r="21">
          <cell r="B21">
            <v>162256</v>
          </cell>
          <cell r="C21">
            <v>79371</v>
          </cell>
          <cell r="D21">
            <v>82885</v>
          </cell>
          <cell r="E21">
            <v>162504</v>
          </cell>
          <cell r="F21">
            <v>79501</v>
          </cell>
          <cell r="G21">
            <v>83003</v>
          </cell>
          <cell r="H21">
            <v>162635</v>
          </cell>
          <cell r="I21">
            <v>79582</v>
          </cell>
          <cell r="J21">
            <v>83053</v>
          </cell>
        </row>
        <row r="22">
          <cell r="B22">
            <v>98815</v>
          </cell>
          <cell r="C22">
            <v>48795</v>
          </cell>
          <cell r="D22">
            <v>50020</v>
          </cell>
          <cell r="E22">
            <v>98973</v>
          </cell>
          <cell r="F22">
            <v>48903</v>
          </cell>
          <cell r="G22">
            <v>50070</v>
          </cell>
          <cell r="H22">
            <v>99204</v>
          </cell>
          <cell r="I22">
            <v>49032</v>
          </cell>
          <cell r="J22">
            <v>50172</v>
          </cell>
        </row>
        <row r="23">
          <cell r="B23">
            <v>74495</v>
          </cell>
          <cell r="C23">
            <v>36821</v>
          </cell>
          <cell r="D23">
            <v>37674</v>
          </cell>
          <cell r="E23">
            <v>74531</v>
          </cell>
          <cell r="F23">
            <v>36852</v>
          </cell>
          <cell r="G23">
            <v>37679</v>
          </cell>
          <cell r="H23">
            <v>74603</v>
          </cell>
          <cell r="I23">
            <v>36897</v>
          </cell>
          <cell r="J23">
            <v>37706</v>
          </cell>
        </row>
        <row r="24">
          <cell r="B24">
            <v>105594</v>
          </cell>
          <cell r="C24">
            <v>52250</v>
          </cell>
          <cell r="D24">
            <v>53344</v>
          </cell>
          <cell r="E24">
            <v>105862</v>
          </cell>
          <cell r="F24">
            <v>52360</v>
          </cell>
          <cell r="G24">
            <v>53502</v>
          </cell>
          <cell r="H24">
            <v>106081</v>
          </cell>
          <cell r="I24">
            <v>52449</v>
          </cell>
          <cell r="J24">
            <v>53632</v>
          </cell>
        </row>
        <row r="25">
          <cell r="B25">
            <v>126286</v>
          </cell>
          <cell r="C25">
            <v>63451</v>
          </cell>
          <cell r="D25">
            <v>62835</v>
          </cell>
          <cell r="E25">
            <v>126378</v>
          </cell>
          <cell r="F25">
            <v>63507</v>
          </cell>
          <cell r="G25">
            <v>62871</v>
          </cell>
          <cell r="H25">
            <v>126487</v>
          </cell>
          <cell r="I25">
            <v>63564</v>
          </cell>
          <cell r="J25">
            <v>62923</v>
          </cell>
        </row>
        <row r="26">
          <cell r="B26">
            <v>97339</v>
          </cell>
          <cell r="C26">
            <v>47712</v>
          </cell>
          <cell r="D26">
            <v>49627</v>
          </cell>
          <cell r="E26">
            <v>97575</v>
          </cell>
          <cell r="F26">
            <v>47819</v>
          </cell>
          <cell r="G26">
            <v>49756</v>
          </cell>
          <cell r="H26">
            <v>97736</v>
          </cell>
          <cell r="I26">
            <v>47900</v>
          </cell>
          <cell r="J26">
            <v>49836</v>
          </cell>
        </row>
        <row r="27">
          <cell r="B27">
            <v>167851</v>
          </cell>
          <cell r="C27">
            <v>82696</v>
          </cell>
          <cell r="D27">
            <v>85155</v>
          </cell>
          <cell r="E27">
            <v>168963</v>
          </cell>
          <cell r="F27">
            <v>83265</v>
          </cell>
          <cell r="G27">
            <v>85698</v>
          </cell>
          <cell r="H27">
            <v>170006</v>
          </cell>
          <cell r="I27">
            <v>83796</v>
          </cell>
          <cell r="J27">
            <v>86210</v>
          </cell>
        </row>
        <row r="28">
          <cell r="B28">
            <v>137523</v>
          </cell>
          <cell r="C28">
            <v>67534</v>
          </cell>
          <cell r="D28">
            <v>69989</v>
          </cell>
          <cell r="E28">
            <v>138221</v>
          </cell>
          <cell r="F28">
            <v>67845</v>
          </cell>
          <cell r="G28">
            <v>70376</v>
          </cell>
          <cell r="H28">
            <v>138875</v>
          </cell>
          <cell r="I28">
            <v>68097</v>
          </cell>
          <cell r="J28">
            <v>70778</v>
          </cell>
        </row>
        <row r="29">
          <cell r="B29">
            <v>114186</v>
          </cell>
          <cell r="C29">
            <v>56341</v>
          </cell>
          <cell r="D29">
            <v>57845</v>
          </cell>
          <cell r="E29">
            <v>114187</v>
          </cell>
          <cell r="F29">
            <v>56368</v>
          </cell>
          <cell r="G29">
            <v>57819</v>
          </cell>
          <cell r="H29">
            <v>114183</v>
          </cell>
          <cell r="I29">
            <v>56383</v>
          </cell>
          <cell r="J29">
            <v>57800</v>
          </cell>
        </row>
        <row r="30">
          <cell r="B30">
            <v>55258</v>
          </cell>
          <cell r="C30">
            <v>27510</v>
          </cell>
          <cell r="D30">
            <v>27748</v>
          </cell>
          <cell r="E30">
            <v>55295</v>
          </cell>
          <cell r="F30">
            <v>27540</v>
          </cell>
          <cell r="G30">
            <v>27755</v>
          </cell>
          <cell r="H30">
            <v>55296</v>
          </cell>
          <cell r="I30">
            <v>27520</v>
          </cell>
          <cell r="J30">
            <v>27776</v>
          </cell>
        </row>
        <row r="32">
          <cell r="B32">
            <v>190844</v>
          </cell>
          <cell r="C32">
            <v>93320</v>
          </cell>
          <cell r="D32">
            <v>97524</v>
          </cell>
          <cell r="E32">
            <v>191158</v>
          </cell>
          <cell r="F32">
            <v>93479</v>
          </cell>
          <cell r="G32">
            <v>97679</v>
          </cell>
          <cell r="H32">
            <v>191371</v>
          </cell>
          <cell r="I32">
            <v>93584</v>
          </cell>
          <cell r="J32">
            <v>97787</v>
          </cell>
        </row>
        <row r="33">
          <cell r="B33">
            <v>61100</v>
          </cell>
          <cell r="C33">
            <v>30683</v>
          </cell>
          <cell r="D33">
            <v>30417</v>
          </cell>
          <cell r="E33">
            <v>61130</v>
          </cell>
          <cell r="F33">
            <v>30727</v>
          </cell>
          <cell r="G33">
            <v>30403</v>
          </cell>
          <cell r="H33">
            <v>61151</v>
          </cell>
          <cell r="I33">
            <v>30754</v>
          </cell>
          <cell r="J33">
            <v>30397</v>
          </cell>
        </row>
        <row r="34">
          <cell r="B34">
            <v>91359</v>
          </cell>
          <cell r="C34">
            <v>45033</v>
          </cell>
          <cell r="D34">
            <v>46326</v>
          </cell>
          <cell r="E34">
            <v>91247</v>
          </cell>
          <cell r="F34">
            <v>44976</v>
          </cell>
          <cell r="G34">
            <v>46271</v>
          </cell>
          <cell r="H34">
            <v>91186</v>
          </cell>
          <cell r="I34">
            <v>44944</v>
          </cell>
          <cell r="J34">
            <v>46242</v>
          </cell>
        </row>
        <row r="35">
          <cell r="B35">
            <v>70741</v>
          </cell>
          <cell r="C35">
            <v>34845</v>
          </cell>
          <cell r="D35">
            <v>35896</v>
          </cell>
          <cell r="E35">
            <v>70813</v>
          </cell>
          <cell r="F35">
            <v>34880</v>
          </cell>
          <cell r="G35">
            <v>35933</v>
          </cell>
          <cell r="H35">
            <v>70931</v>
          </cell>
          <cell r="I35">
            <v>34911</v>
          </cell>
          <cell r="J35">
            <v>36020</v>
          </cell>
        </row>
        <row r="36">
          <cell r="B36">
            <v>50738</v>
          </cell>
          <cell r="C36">
            <v>25402</v>
          </cell>
          <cell r="D36">
            <v>25336</v>
          </cell>
          <cell r="E36">
            <v>50716</v>
          </cell>
          <cell r="F36">
            <v>25397</v>
          </cell>
          <cell r="G36">
            <v>25319</v>
          </cell>
          <cell r="H36">
            <v>50708</v>
          </cell>
          <cell r="I36">
            <v>25403</v>
          </cell>
          <cell r="J36">
            <v>25305</v>
          </cell>
        </row>
        <row r="37">
          <cell r="B37">
            <v>70683</v>
          </cell>
          <cell r="C37">
            <v>34948</v>
          </cell>
          <cell r="D37">
            <v>35735</v>
          </cell>
          <cell r="E37">
            <v>70714</v>
          </cell>
          <cell r="F37">
            <v>34982</v>
          </cell>
          <cell r="G37">
            <v>35732</v>
          </cell>
          <cell r="H37">
            <v>70723</v>
          </cell>
          <cell r="I37">
            <v>34997</v>
          </cell>
          <cell r="J37">
            <v>35726</v>
          </cell>
        </row>
        <row r="38">
          <cell r="B38">
            <v>102369</v>
          </cell>
          <cell r="C38">
            <v>50216</v>
          </cell>
          <cell r="D38">
            <v>52153</v>
          </cell>
          <cell r="E38">
            <v>102357</v>
          </cell>
          <cell r="F38">
            <v>50251</v>
          </cell>
          <cell r="G38">
            <v>52106</v>
          </cell>
          <cell r="H38">
            <v>102327</v>
          </cell>
          <cell r="I38">
            <v>50287</v>
          </cell>
          <cell r="J38">
            <v>52040</v>
          </cell>
        </row>
        <row r="40">
          <cell r="B40">
            <v>61265</v>
          </cell>
          <cell r="C40">
            <v>30493</v>
          </cell>
          <cell r="D40">
            <v>30772</v>
          </cell>
          <cell r="E40">
            <v>61315</v>
          </cell>
          <cell r="F40">
            <v>30525</v>
          </cell>
          <cell r="G40">
            <v>30790</v>
          </cell>
          <cell r="H40">
            <v>61373</v>
          </cell>
          <cell r="I40">
            <v>30566</v>
          </cell>
          <cell r="J40">
            <v>30807</v>
          </cell>
        </row>
        <row r="41">
          <cell r="B41">
            <v>86617</v>
          </cell>
          <cell r="C41">
            <v>42865</v>
          </cell>
          <cell r="D41">
            <v>43752</v>
          </cell>
          <cell r="E41">
            <v>86549</v>
          </cell>
          <cell r="F41">
            <v>42835</v>
          </cell>
          <cell r="G41">
            <v>43714</v>
          </cell>
          <cell r="H41">
            <v>86531</v>
          </cell>
          <cell r="I41">
            <v>42829</v>
          </cell>
          <cell r="J41">
            <v>43702</v>
          </cell>
        </row>
        <row r="42">
          <cell r="B42">
            <v>188190</v>
          </cell>
          <cell r="C42">
            <v>91686</v>
          </cell>
          <cell r="D42">
            <v>96504</v>
          </cell>
          <cell r="E42">
            <v>188422</v>
          </cell>
          <cell r="F42">
            <v>91792</v>
          </cell>
          <cell r="G42">
            <v>96630</v>
          </cell>
          <cell r="H42">
            <v>188557</v>
          </cell>
          <cell r="I42">
            <v>91897</v>
          </cell>
          <cell r="J42">
            <v>96660</v>
          </cell>
        </row>
        <row r="43">
          <cell r="B43">
            <v>62262</v>
          </cell>
          <cell r="C43">
            <v>31503</v>
          </cell>
          <cell r="D43">
            <v>30759</v>
          </cell>
          <cell r="E43">
            <v>62244</v>
          </cell>
          <cell r="F43">
            <v>31480</v>
          </cell>
          <cell r="G43">
            <v>30764</v>
          </cell>
          <cell r="H43">
            <v>62290</v>
          </cell>
          <cell r="I43">
            <v>31504</v>
          </cell>
          <cell r="J43">
            <v>30786</v>
          </cell>
        </row>
        <row r="44">
          <cell r="B44">
            <v>77478</v>
          </cell>
          <cell r="C44">
            <v>38694</v>
          </cell>
          <cell r="D44">
            <v>38784</v>
          </cell>
          <cell r="E44">
            <v>77608</v>
          </cell>
          <cell r="F44">
            <v>38759</v>
          </cell>
          <cell r="G44">
            <v>38849</v>
          </cell>
          <cell r="H44">
            <v>77780</v>
          </cell>
          <cell r="I44">
            <v>38844</v>
          </cell>
          <cell r="J44">
            <v>38936</v>
          </cell>
        </row>
        <row r="45">
          <cell r="B45">
            <v>47986</v>
          </cell>
          <cell r="C45">
            <v>23928</v>
          </cell>
          <cell r="D45">
            <v>24058</v>
          </cell>
          <cell r="E45">
            <v>48007</v>
          </cell>
          <cell r="F45">
            <v>23935</v>
          </cell>
          <cell r="G45">
            <v>24072</v>
          </cell>
          <cell r="H45">
            <v>48045</v>
          </cell>
          <cell r="I45">
            <v>23955</v>
          </cell>
          <cell r="J45">
            <v>24090</v>
          </cell>
        </row>
        <row r="46">
          <cell r="B46">
            <v>52837</v>
          </cell>
          <cell r="C46">
            <v>26490</v>
          </cell>
          <cell r="D46">
            <v>26347</v>
          </cell>
          <cell r="E46">
            <v>52904</v>
          </cell>
          <cell r="F46">
            <v>26537</v>
          </cell>
          <cell r="G46">
            <v>26367</v>
          </cell>
          <cell r="H46">
            <v>52962</v>
          </cell>
          <cell r="I46">
            <v>26549</v>
          </cell>
          <cell r="J46">
            <v>26413</v>
          </cell>
        </row>
        <row r="48">
          <cell r="B48">
            <v>91851</v>
          </cell>
          <cell r="C48">
            <v>45156</v>
          </cell>
          <cell r="D48">
            <v>46695</v>
          </cell>
          <cell r="E48">
            <v>91843</v>
          </cell>
          <cell r="F48">
            <v>45151</v>
          </cell>
          <cell r="G48">
            <v>46692</v>
          </cell>
          <cell r="H48">
            <v>91828</v>
          </cell>
          <cell r="I48">
            <v>45131</v>
          </cell>
          <cell r="J48">
            <v>46697</v>
          </cell>
        </row>
        <row r="49">
          <cell r="B49">
            <v>116340</v>
          </cell>
          <cell r="C49">
            <v>57238</v>
          </cell>
          <cell r="D49">
            <v>59102</v>
          </cell>
          <cell r="E49">
            <v>116184</v>
          </cell>
          <cell r="F49">
            <v>57149</v>
          </cell>
          <cell r="G49">
            <v>59035</v>
          </cell>
          <cell r="H49">
            <v>116015</v>
          </cell>
          <cell r="I49">
            <v>57073</v>
          </cell>
          <cell r="J49">
            <v>58942</v>
          </cell>
        </row>
        <row r="50">
          <cell r="B50">
            <v>89613</v>
          </cell>
          <cell r="C50">
            <v>44717</v>
          </cell>
          <cell r="D50">
            <v>44896</v>
          </cell>
          <cell r="E50">
            <v>89474</v>
          </cell>
          <cell r="F50">
            <v>44624</v>
          </cell>
          <cell r="G50">
            <v>44850</v>
          </cell>
          <cell r="H50">
            <v>89369</v>
          </cell>
          <cell r="I50">
            <v>44572</v>
          </cell>
          <cell r="J50">
            <v>44797</v>
          </cell>
        </row>
        <row r="52">
          <cell r="B52">
            <v>131313</v>
          </cell>
          <cell r="C52">
            <v>65015</v>
          </cell>
          <cell r="D52">
            <v>66298</v>
          </cell>
          <cell r="E52">
            <v>131162</v>
          </cell>
          <cell r="F52">
            <v>64955</v>
          </cell>
          <cell r="G52">
            <v>66207</v>
          </cell>
          <cell r="H52">
            <v>131103</v>
          </cell>
          <cell r="I52">
            <v>64918</v>
          </cell>
          <cell r="J52">
            <v>66185</v>
          </cell>
        </row>
        <row r="53">
          <cell r="B53">
            <v>124342</v>
          </cell>
          <cell r="C53">
            <v>61913</v>
          </cell>
          <cell r="D53">
            <v>62429</v>
          </cell>
          <cell r="E53">
            <v>124335</v>
          </cell>
          <cell r="F53">
            <v>61920</v>
          </cell>
          <cell r="G53">
            <v>62415</v>
          </cell>
          <cell r="H53">
            <v>124357</v>
          </cell>
          <cell r="I53">
            <v>61912</v>
          </cell>
          <cell r="J53">
            <v>62445</v>
          </cell>
        </row>
        <row r="54">
          <cell r="B54">
            <v>119162</v>
          </cell>
          <cell r="C54">
            <v>59189</v>
          </cell>
          <cell r="D54">
            <v>59973</v>
          </cell>
          <cell r="E54">
            <v>119202</v>
          </cell>
          <cell r="F54">
            <v>59215</v>
          </cell>
          <cell r="G54">
            <v>59987</v>
          </cell>
          <cell r="H54">
            <v>119282</v>
          </cell>
          <cell r="I54">
            <v>59279</v>
          </cell>
          <cell r="J54">
            <v>60003</v>
          </cell>
        </row>
        <row r="55">
          <cell r="B55">
            <v>86416</v>
          </cell>
          <cell r="C55">
            <v>42785</v>
          </cell>
          <cell r="D55">
            <v>43631</v>
          </cell>
          <cell r="E55">
            <v>86377</v>
          </cell>
          <cell r="F55">
            <v>42747</v>
          </cell>
          <cell r="G55">
            <v>43630</v>
          </cell>
          <cell r="H55">
            <v>86306</v>
          </cell>
          <cell r="I55">
            <v>42696</v>
          </cell>
          <cell r="J55">
            <v>43610</v>
          </cell>
        </row>
        <row r="56">
          <cell r="B56">
            <v>113371</v>
          </cell>
          <cell r="C56">
            <v>56352</v>
          </cell>
          <cell r="D56">
            <v>57019</v>
          </cell>
          <cell r="E56">
            <v>113230</v>
          </cell>
          <cell r="F56">
            <v>56283</v>
          </cell>
          <cell r="G56">
            <v>56947</v>
          </cell>
          <cell r="H56">
            <v>113153</v>
          </cell>
          <cell r="I56">
            <v>56255</v>
          </cell>
          <cell r="J56">
            <v>56898</v>
          </cell>
        </row>
        <row r="57">
          <cell r="B57">
            <v>128734</v>
          </cell>
          <cell r="C57">
            <v>64200</v>
          </cell>
          <cell r="D57">
            <v>64534</v>
          </cell>
          <cell r="E57">
            <v>128699</v>
          </cell>
          <cell r="F57">
            <v>64237</v>
          </cell>
          <cell r="G57">
            <v>64462</v>
          </cell>
          <cell r="H57">
            <v>128657</v>
          </cell>
          <cell r="I57">
            <v>64242</v>
          </cell>
          <cell r="J57">
            <v>64415</v>
          </cell>
        </row>
        <row r="58">
          <cell r="B58">
            <v>119512</v>
          </cell>
          <cell r="C58">
            <v>58488</v>
          </cell>
          <cell r="D58">
            <v>61024</v>
          </cell>
          <cell r="E58">
            <v>119477</v>
          </cell>
          <cell r="F58">
            <v>58497</v>
          </cell>
          <cell r="G58">
            <v>60980</v>
          </cell>
          <cell r="H58">
            <v>119414</v>
          </cell>
          <cell r="I58">
            <v>58477</v>
          </cell>
          <cell r="J58">
            <v>60937</v>
          </cell>
        </row>
        <row r="60">
          <cell r="B60">
            <v>103021</v>
          </cell>
          <cell r="C60">
            <v>50780</v>
          </cell>
          <cell r="D60">
            <v>52241</v>
          </cell>
          <cell r="E60">
            <v>103042</v>
          </cell>
          <cell r="F60">
            <v>50769</v>
          </cell>
          <cell r="G60">
            <v>52273</v>
          </cell>
          <cell r="H60">
            <v>103069</v>
          </cell>
          <cell r="I60">
            <v>50785</v>
          </cell>
          <cell r="J60">
            <v>52284</v>
          </cell>
        </row>
        <row r="61">
          <cell r="B61">
            <v>89850</v>
          </cell>
          <cell r="C61">
            <v>43841</v>
          </cell>
          <cell r="D61">
            <v>46009</v>
          </cell>
          <cell r="E61">
            <v>89913</v>
          </cell>
          <cell r="F61">
            <v>43878</v>
          </cell>
          <cell r="G61">
            <v>46035</v>
          </cell>
          <cell r="H61">
            <v>89964</v>
          </cell>
          <cell r="I61">
            <v>43909</v>
          </cell>
          <cell r="J61">
            <v>46055</v>
          </cell>
        </row>
        <row r="62">
          <cell r="B62">
            <v>172681</v>
          </cell>
          <cell r="C62">
            <v>84592</v>
          </cell>
          <cell r="D62">
            <v>88089</v>
          </cell>
          <cell r="E62">
            <v>172813</v>
          </cell>
          <cell r="F62">
            <v>84661</v>
          </cell>
          <cell r="G62">
            <v>88152</v>
          </cell>
          <cell r="H62">
            <v>172967</v>
          </cell>
          <cell r="I62">
            <v>84730</v>
          </cell>
          <cell r="J62">
            <v>88237</v>
          </cell>
        </row>
        <row r="63">
          <cell r="B63">
            <v>74087</v>
          </cell>
          <cell r="C63">
            <v>36694</v>
          </cell>
          <cell r="D63">
            <v>37393</v>
          </cell>
          <cell r="E63">
            <v>74091</v>
          </cell>
          <cell r="F63">
            <v>36704</v>
          </cell>
          <cell r="G63">
            <v>37387</v>
          </cell>
          <cell r="H63">
            <v>74108</v>
          </cell>
          <cell r="I63">
            <v>36747</v>
          </cell>
          <cell r="J63">
            <v>37361</v>
          </cell>
        </row>
        <row r="65">
          <cell r="B65">
            <v>163159</v>
          </cell>
          <cell r="C65">
            <v>79564</v>
          </cell>
          <cell r="D65">
            <v>83595</v>
          </cell>
          <cell r="E65">
            <v>163167</v>
          </cell>
          <cell r="F65">
            <v>79579</v>
          </cell>
          <cell r="G65">
            <v>83588</v>
          </cell>
          <cell r="H65">
            <v>163193</v>
          </cell>
          <cell r="I65">
            <v>79610</v>
          </cell>
          <cell r="J65">
            <v>83583</v>
          </cell>
        </row>
        <row r="66">
          <cell r="B66">
            <v>79490</v>
          </cell>
          <cell r="C66">
            <v>39457</v>
          </cell>
          <cell r="D66">
            <v>40033</v>
          </cell>
          <cell r="E66">
            <v>79428</v>
          </cell>
          <cell r="F66">
            <v>39440</v>
          </cell>
          <cell r="G66">
            <v>39988</v>
          </cell>
          <cell r="H66">
            <v>79399</v>
          </cell>
          <cell r="I66">
            <v>39431</v>
          </cell>
          <cell r="J66">
            <v>39968</v>
          </cell>
        </row>
        <row r="67">
          <cell r="B67">
            <v>110869</v>
          </cell>
          <cell r="C67">
            <v>54473</v>
          </cell>
          <cell r="D67">
            <v>56396</v>
          </cell>
          <cell r="E67">
            <v>110816</v>
          </cell>
          <cell r="F67">
            <v>54434</v>
          </cell>
          <cell r="G67">
            <v>56382</v>
          </cell>
          <cell r="H67">
            <v>110813</v>
          </cell>
          <cell r="I67">
            <v>54448</v>
          </cell>
          <cell r="J67">
            <v>56365</v>
          </cell>
        </row>
        <row r="68">
          <cell r="B68">
            <v>78861</v>
          </cell>
          <cell r="C68">
            <v>38992</v>
          </cell>
          <cell r="D68">
            <v>39869</v>
          </cell>
          <cell r="E68">
            <v>78807</v>
          </cell>
          <cell r="F68">
            <v>38971</v>
          </cell>
          <cell r="G68">
            <v>39836</v>
          </cell>
          <cell r="H68">
            <v>78770</v>
          </cell>
          <cell r="I68">
            <v>38957</v>
          </cell>
          <cell r="J68">
            <v>39813</v>
          </cell>
        </row>
        <row r="69">
          <cell r="B69">
            <v>119042</v>
          </cell>
          <cell r="C69">
            <v>58673</v>
          </cell>
          <cell r="D69">
            <v>60369</v>
          </cell>
          <cell r="E69">
            <v>118964</v>
          </cell>
          <cell r="F69">
            <v>58652</v>
          </cell>
          <cell r="G69">
            <v>60312</v>
          </cell>
          <cell r="H69">
            <v>118962</v>
          </cell>
          <cell r="I69">
            <v>58658</v>
          </cell>
          <cell r="J69">
            <v>60304</v>
          </cell>
        </row>
        <row r="71">
          <cell r="B71">
            <v>103945</v>
          </cell>
          <cell r="C71">
            <v>51515</v>
          </cell>
          <cell r="D71">
            <v>52430</v>
          </cell>
          <cell r="E71">
            <v>103973</v>
          </cell>
          <cell r="F71">
            <v>51526</v>
          </cell>
          <cell r="G71">
            <v>52447</v>
          </cell>
          <cell r="H71">
            <v>104043</v>
          </cell>
          <cell r="I71">
            <v>51567</v>
          </cell>
          <cell r="J71">
            <v>52476</v>
          </cell>
        </row>
        <row r="72">
          <cell r="B72">
            <v>169836</v>
          </cell>
          <cell r="C72">
            <v>83751</v>
          </cell>
          <cell r="D72">
            <v>86085</v>
          </cell>
          <cell r="E72">
            <v>170015</v>
          </cell>
          <cell r="F72">
            <v>83860</v>
          </cell>
          <cell r="G72">
            <v>86155</v>
          </cell>
          <cell r="H72">
            <v>170366</v>
          </cell>
          <cell r="I72">
            <v>84050</v>
          </cell>
          <cell r="J72">
            <v>86316</v>
          </cell>
        </row>
        <row r="73">
          <cell r="B73">
            <v>104189</v>
          </cell>
          <cell r="C73">
            <v>51487</v>
          </cell>
          <cell r="D73">
            <v>52702</v>
          </cell>
          <cell r="E73">
            <v>104174</v>
          </cell>
          <cell r="F73">
            <v>51501</v>
          </cell>
          <cell r="G73">
            <v>52673</v>
          </cell>
          <cell r="H73">
            <v>104165</v>
          </cell>
          <cell r="I73">
            <v>51524</v>
          </cell>
          <cell r="J73">
            <v>52641</v>
          </cell>
        </row>
        <row r="74">
          <cell r="B74">
            <v>138179</v>
          </cell>
          <cell r="C74">
            <v>68406</v>
          </cell>
          <cell r="D74">
            <v>69773</v>
          </cell>
          <cell r="E74">
            <v>138066</v>
          </cell>
          <cell r="F74">
            <v>68369</v>
          </cell>
          <cell r="G74">
            <v>69697</v>
          </cell>
          <cell r="H74">
            <v>137930</v>
          </cell>
          <cell r="I74">
            <v>68304</v>
          </cell>
          <cell r="J74">
            <v>69626</v>
          </cell>
        </row>
        <row r="76">
          <cell r="B76">
            <v>94649</v>
          </cell>
          <cell r="C76">
            <v>47007</v>
          </cell>
          <cell r="D76">
            <v>47642</v>
          </cell>
          <cell r="E76">
            <v>94609</v>
          </cell>
          <cell r="F76">
            <v>46991</v>
          </cell>
          <cell r="G76">
            <v>47618</v>
          </cell>
          <cell r="H76">
            <v>94602</v>
          </cell>
          <cell r="I76">
            <v>46998</v>
          </cell>
          <cell r="J76">
            <v>47604</v>
          </cell>
        </row>
        <row r="77">
          <cell r="B77">
            <v>112619</v>
          </cell>
          <cell r="C77">
            <v>55874</v>
          </cell>
          <cell r="D77">
            <v>56745</v>
          </cell>
          <cell r="E77">
            <v>112581</v>
          </cell>
          <cell r="F77">
            <v>55813</v>
          </cell>
          <cell r="G77">
            <v>56768</v>
          </cell>
          <cell r="H77">
            <v>112651</v>
          </cell>
          <cell r="I77">
            <v>55817</v>
          </cell>
          <cell r="J77">
            <v>56834</v>
          </cell>
        </row>
        <row r="78">
          <cell r="B78">
            <v>72061</v>
          </cell>
          <cell r="C78">
            <v>35779</v>
          </cell>
          <cell r="D78">
            <v>36282</v>
          </cell>
          <cell r="E78">
            <v>72022</v>
          </cell>
          <cell r="F78">
            <v>35764</v>
          </cell>
          <cell r="G78">
            <v>36258</v>
          </cell>
          <cell r="H78">
            <v>72036</v>
          </cell>
          <cell r="I78">
            <v>35787</v>
          </cell>
          <cell r="J78">
            <v>36249</v>
          </cell>
        </row>
        <row r="79">
          <cell r="B79">
            <v>111873</v>
          </cell>
          <cell r="C79">
            <v>55403</v>
          </cell>
          <cell r="D79">
            <v>56470</v>
          </cell>
          <cell r="E79">
            <v>111793</v>
          </cell>
          <cell r="F79">
            <v>55363</v>
          </cell>
          <cell r="G79">
            <v>56430</v>
          </cell>
          <cell r="H79">
            <v>111735</v>
          </cell>
          <cell r="I79">
            <v>55336</v>
          </cell>
          <cell r="J79">
            <v>56399</v>
          </cell>
        </row>
        <row r="80">
          <cell r="B80">
            <v>118273</v>
          </cell>
          <cell r="C80">
            <v>58901</v>
          </cell>
          <cell r="D80">
            <v>59372</v>
          </cell>
          <cell r="E80">
            <v>118219</v>
          </cell>
          <cell r="F80">
            <v>58874</v>
          </cell>
          <cell r="G80">
            <v>59345</v>
          </cell>
          <cell r="H80">
            <v>118131</v>
          </cell>
          <cell r="I80">
            <v>58840</v>
          </cell>
          <cell r="J80">
            <v>59291</v>
          </cell>
        </row>
        <row r="82">
          <cell r="B82">
            <v>108126</v>
          </cell>
          <cell r="C82">
            <v>53268</v>
          </cell>
          <cell r="D82">
            <v>54858</v>
          </cell>
          <cell r="E82">
            <v>108104</v>
          </cell>
          <cell r="F82">
            <v>53273</v>
          </cell>
          <cell r="G82">
            <v>54831</v>
          </cell>
          <cell r="H82">
            <v>108186</v>
          </cell>
          <cell r="I82">
            <v>53325</v>
          </cell>
          <cell r="J82">
            <v>54861</v>
          </cell>
        </row>
        <row r="83">
          <cell r="B83">
            <v>377028</v>
          </cell>
          <cell r="C83">
            <v>181890</v>
          </cell>
          <cell r="D83">
            <v>195138</v>
          </cell>
          <cell r="E83">
            <v>377426</v>
          </cell>
          <cell r="F83">
            <v>182110</v>
          </cell>
          <cell r="G83">
            <v>195316</v>
          </cell>
          <cell r="H83">
            <v>377605</v>
          </cell>
          <cell r="I83">
            <v>182207</v>
          </cell>
          <cell r="J83">
            <v>195398</v>
          </cell>
        </row>
        <row r="84">
          <cell r="B84">
            <v>215311</v>
          </cell>
          <cell r="C84">
            <v>106403</v>
          </cell>
          <cell r="D84">
            <v>108908</v>
          </cell>
          <cell r="E84">
            <v>215969</v>
          </cell>
          <cell r="F84">
            <v>106743</v>
          </cell>
          <cell r="G84">
            <v>109226</v>
          </cell>
          <cell r="H84">
            <v>216628</v>
          </cell>
          <cell r="I84">
            <v>107072</v>
          </cell>
          <cell r="J84">
            <v>109556</v>
          </cell>
        </row>
        <row r="85">
          <cell r="B85">
            <v>115334</v>
          </cell>
          <cell r="C85">
            <v>56623</v>
          </cell>
          <cell r="D85">
            <v>58711</v>
          </cell>
          <cell r="E85">
            <v>115362</v>
          </cell>
          <cell r="F85">
            <v>56645</v>
          </cell>
          <cell r="G85">
            <v>58717</v>
          </cell>
          <cell r="H85">
            <v>115418</v>
          </cell>
          <cell r="I85">
            <v>56693</v>
          </cell>
          <cell r="J85">
            <v>58725</v>
          </cell>
        </row>
        <row r="86">
          <cell r="B86">
            <v>154873</v>
          </cell>
          <cell r="C86">
            <v>76382</v>
          </cell>
          <cell r="D86">
            <v>78491</v>
          </cell>
          <cell r="E86">
            <v>154724</v>
          </cell>
          <cell r="F86">
            <v>76327</v>
          </cell>
          <cell r="G86">
            <v>78397</v>
          </cell>
          <cell r="H86">
            <v>154668</v>
          </cell>
          <cell r="I86">
            <v>76308</v>
          </cell>
          <cell r="J86">
            <v>78360</v>
          </cell>
        </row>
        <row r="87">
          <cell r="B87">
            <v>90813</v>
          </cell>
          <cell r="C87">
            <v>44916</v>
          </cell>
          <cell r="D87">
            <v>45897</v>
          </cell>
          <cell r="E87">
            <v>90900</v>
          </cell>
          <cell r="F87">
            <v>44964</v>
          </cell>
          <cell r="G87">
            <v>45936</v>
          </cell>
          <cell r="H87">
            <v>90939</v>
          </cell>
          <cell r="I87">
            <v>44965</v>
          </cell>
          <cell r="J87">
            <v>45974</v>
          </cell>
        </row>
        <row r="88">
          <cell r="B88">
            <v>113538</v>
          </cell>
          <cell r="C88">
            <v>56052</v>
          </cell>
          <cell r="D88">
            <v>57486</v>
          </cell>
          <cell r="E88">
            <v>113574</v>
          </cell>
          <cell r="F88">
            <v>56087</v>
          </cell>
          <cell r="G88">
            <v>57487</v>
          </cell>
          <cell r="H88">
            <v>113676</v>
          </cell>
          <cell r="I88">
            <v>56168</v>
          </cell>
          <cell r="J88">
            <v>57508</v>
          </cell>
        </row>
        <row r="90">
          <cell r="B90">
            <v>39261</v>
          </cell>
          <cell r="C90">
            <v>19482</v>
          </cell>
          <cell r="D90">
            <v>19779</v>
          </cell>
          <cell r="E90">
            <v>39177</v>
          </cell>
          <cell r="F90">
            <v>19442</v>
          </cell>
          <cell r="G90">
            <v>19735</v>
          </cell>
          <cell r="H90">
            <v>39106</v>
          </cell>
          <cell r="I90">
            <v>19405</v>
          </cell>
          <cell r="J90">
            <v>19701</v>
          </cell>
        </row>
        <row r="91">
          <cell r="B91">
            <v>233651</v>
          </cell>
          <cell r="C91">
            <v>113619</v>
          </cell>
          <cell r="D91">
            <v>120032</v>
          </cell>
          <cell r="E91">
            <v>233730</v>
          </cell>
          <cell r="F91">
            <v>113640</v>
          </cell>
          <cell r="G91">
            <v>120090</v>
          </cell>
          <cell r="H91">
            <v>233816</v>
          </cell>
          <cell r="I91">
            <v>113685</v>
          </cell>
          <cell r="J91">
            <v>120131</v>
          </cell>
        </row>
        <row r="92">
          <cell r="B92">
            <v>108795</v>
          </cell>
          <cell r="C92">
            <v>53023</v>
          </cell>
          <cell r="D92">
            <v>55772</v>
          </cell>
          <cell r="E92">
            <v>108741</v>
          </cell>
          <cell r="F92">
            <v>53012</v>
          </cell>
          <cell r="G92">
            <v>55729</v>
          </cell>
          <cell r="H92">
            <v>108671</v>
          </cell>
          <cell r="I92">
            <v>52978</v>
          </cell>
          <cell r="J92">
            <v>55693</v>
          </cell>
        </row>
        <row r="93">
          <cell r="B93">
            <v>131228</v>
          </cell>
          <cell r="C93">
            <v>64330</v>
          </cell>
          <cell r="D93">
            <v>66898</v>
          </cell>
          <cell r="E93">
            <v>131145</v>
          </cell>
          <cell r="F93">
            <v>64293</v>
          </cell>
          <cell r="G93">
            <v>66852</v>
          </cell>
          <cell r="H93">
            <v>131030</v>
          </cell>
          <cell r="I93">
            <v>64266</v>
          </cell>
          <cell r="J93">
            <v>66764</v>
          </cell>
        </row>
        <row r="94">
          <cell r="B94">
            <v>121785</v>
          </cell>
          <cell r="C94">
            <v>59834</v>
          </cell>
          <cell r="D94">
            <v>61951</v>
          </cell>
          <cell r="E94">
            <v>121598</v>
          </cell>
          <cell r="F94">
            <v>59736</v>
          </cell>
          <cell r="G94">
            <v>61862</v>
          </cell>
          <cell r="H94">
            <v>121426</v>
          </cell>
          <cell r="I94">
            <v>59658</v>
          </cell>
          <cell r="J94">
            <v>61768</v>
          </cell>
        </row>
        <row r="96">
          <cell r="B96">
            <v>106294</v>
          </cell>
          <cell r="C96">
            <v>51868</v>
          </cell>
          <cell r="D96">
            <v>54426</v>
          </cell>
          <cell r="E96">
            <v>106213</v>
          </cell>
          <cell r="F96">
            <v>51840</v>
          </cell>
          <cell r="G96">
            <v>54373</v>
          </cell>
          <cell r="H96">
            <v>106170</v>
          </cell>
          <cell r="I96">
            <v>51838</v>
          </cell>
          <cell r="J96">
            <v>54332</v>
          </cell>
        </row>
        <row r="97">
          <cell r="B97">
            <v>142830</v>
          </cell>
          <cell r="C97">
            <v>70001</v>
          </cell>
          <cell r="D97">
            <v>72829</v>
          </cell>
          <cell r="E97">
            <v>142690</v>
          </cell>
          <cell r="F97">
            <v>69962</v>
          </cell>
          <cell r="G97">
            <v>72728</v>
          </cell>
          <cell r="H97">
            <v>142607</v>
          </cell>
          <cell r="I97">
            <v>69931</v>
          </cell>
          <cell r="J97">
            <v>72676</v>
          </cell>
        </row>
        <row r="98">
          <cell r="B98">
            <v>143722</v>
          </cell>
          <cell r="C98">
            <v>70647</v>
          </cell>
          <cell r="D98">
            <v>73075</v>
          </cell>
          <cell r="E98">
            <v>143613</v>
          </cell>
          <cell r="F98">
            <v>70585</v>
          </cell>
          <cell r="G98">
            <v>73028</v>
          </cell>
          <cell r="H98">
            <v>143578</v>
          </cell>
          <cell r="I98">
            <v>70593</v>
          </cell>
          <cell r="J98">
            <v>72985</v>
          </cell>
        </row>
        <row r="99">
          <cell r="B99">
            <v>191830</v>
          </cell>
          <cell r="C99">
            <v>93640</v>
          </cell>
          <cell r="D99">
            <v>98190</v>
          </cell>
          <cell r="E99">
            <v>191774</v>
          </cell>
          <cell r="F99">
            <v>93619</v>
          </cell>
          <cell r="G99">
            <v>98155</v>
          </cell>
          <cell r="H99">
            <v>191785</v>
          </cell>
          <cell r="I99">
            <v>93647</v>
          </cell>
          <cell r="J99">
            <v>98138</v>
          </cell>
        </row>
        <row r="101">
          <cell r="B101">
            <v>93718</v>
          </cell>
          <cell r="C101">
            <v>46316</v>
          </cell>
          <cell r="D101">
            <v>47402</v>
          </cell>
          <cell r="E101">
            <v>93510</v>
          </cell>
          <cell r="F101">
            <v>46226</v>
          </cell>
          <cell r="G101">
            <v>47284</v>
          </cell>
          <cell r="H101">
            <v>93325</v>
          </cell>
          <cell r="I101">
            <v>46143</v>
          </cell>
          <cell r="J101">
            <v>47182</v>
          </cell>
        </row>
        <row r="102">
          <cell r="B102">
            <v>213260</v>
          </cell>
          <cell r="C102">
            <v>105049</v>
          </cell>
          <cell r="D102">
            <v>108211</v>
          </cell>
          <cell r="E102">
            <v>213344</v>
          </cell>
          <cell r="F102">
            <v>105100</v>
          </cell>
          <cell r="G102">
            <v>108244</v>
          </cell>
          <cell r="H102">
            <v>213485</v>
          </cell>
          <cell r="I102">
            <v>105207</v>
          </cell>
          <cell r="J102">
            <v>108278</v>
          </cell>
        </row>
        <row r="103">
          <cell r="B103">
            <v>253518</v>
          </cell>
          <cell r="C103">
            <v>124482</v>
          </cell>
          <cell r="D103">
            <v>129036</v>
          </cell>
          <cell r="E103">
            <v>252931</v>
          </cell>
          <cell r="F103">
            <v>124234</v>
          </cell>
          <cell r="G103">
            <v>128697</v>
          </cell>
          <cell r="H103">
            <v>252297</v>
          </cell>
          <cell r="I103">
            <v>123937</v>
          </cell>
          <cell r="J103">
            <v>128360</v>
          </cell>
        </row>
        <row r="104">
          <cell r="B104">
            <v>151762</v>
          </cell>
          <cell r="C104">
            <v>74772</v>
          </cell>
          <cell r="D104">
            <v>76990</v>
          </cell>
          <cell r="E104">
            <v>151740</v>
          </cell>
          <cell r="F104">
            <v>74765</v>
          </cell>
          <cell r="G104">
            <v>76975</v>
          </cell>
          <cell r="H104">
            <v>151753</v>
          </cell>
          <cell r="I104">
            <v>74769</v>
          </cell>
          <cell r="J104">
            <v>76984</v>
          </cell>
        </row>
        <row r="105">
          <cell r="B105">
            <v>176742</v>
          </cell>
          <cell r="C105">
            <v>86554</v>
          </cell>
          <cell r="D105">
            <v>90188</v>
          </cell>
          <cell r="E105">
            <v>176670</v>
          </cell>
          <cell r="F105">
            <v>86528</v>
          </cell>
          <cell r="G105">
            <v>90142</v>
          </cell>
          <cell r="H105">
            <v>176632</v>
          </cell>
          <cell r="I105">
            <v>86539</v>
          </cell>
          <cell r="J105">
            <v>90093</v>
          </cell>
        </row>
        <row r="106">
          <cell r="B106">
            <v>324311</v>
          </cell>
          <cell r="C106">
            <v>157239</v>
          </cell>
          <cell r="D106">
            <v>167072</v>
          </cell>
          <cell r="E106">
            <v>324058</v>
          </cell>
          <cell r="F106">
            <v>157114</v>
          </cell>
          <cell r="G106">
            <v>166944</v>
          </cell>
          <cell r="H106">
            <v>323904</v>
          </cell>
          <cell r="I106">
            <v>157067</v>
          </cell>
          <cell r="J106">
            <v>166837</v>
          </cell>
        </row>
      </sheetData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zoomScaleNormal="100" workbookViewId="0"/>
  </sheetViews>
  <sheetFormatPr defaultColWidth="9.140625" defaultRowHeight="11.1" customHeight="1"/>
  <cols>
    <col min="1" max="1" width="18.7109375" style="1" customWidth="1"/>
    <col min="2" max="10" width="8.7109375" style="1" customWidth="1"/>
    <col min="11" max="11" width="9" style="1" customWidth="1"/>
    <col min="12" max="16384" width="9.140625" style="1"/>
  </cols>
  <sheetData>
    <row r="1" spans="1:10" ht="12" customHeight="1">
      <c r="A1" s="2" t="s">
        <v>99</v>
      </c>
      <c r="B1" s="2" t="s">
        <v>104</v>
      </c>
    </row>
    <row r="2" spans="1:10" ht="12" customHeight="1" thickBot="1">
      <c r="A2" s="2"/>
      <c r="B2" s="5" t="s">
        <v>105</v>
      </c>
    </row>
    <row r="3" spans="1:10" ht="12" customHeight="1">
      <c r="A3" s="10" t="s">
        <v>106</v>
      </c>
      <c r="B3" s="13" t="s">
        <v>103</v>
      </c>
      <c r="C3" s="14"/>
      <c r="D3" s="15"/>
      <c r="E3" s="13" t="s">
        <v>102</v>
      </c>
      <c r="F3" s="19"/>
      <c r="G3" s="20"/>
      <c r="H3" s="13" t="s">
        <v>109</v>
      </c>
      <c r="I3" s="14"/>
      <c r="J3" s="21"/>
    </row>
    <row r="4" spans="1:10" ht="12" customHeight="1">
      <c r="A4" s="11"/>
      <c r="B4" s="16"/>
      <c r="C4" s="17"/>
      <c r="D4" s="18"/>
      <c r="E4" s="16"/>
      <c r="F4" s="17"/>
      <c r="G4" s="18"/>
      <c r="H4" s="16"/>
      <c r="I4" s="17"/>
      <c r="J4" s="22"/>
    </row>
    <row r="5" spans="1:10" ht="12" customHeight="1">
      <c r="A5" s="11"/>
      <c r="B5" s="23" t="s">
        <v>107</v>
      </c>
      <c r="C5" s="23" t="s">
        <v>101</v>
      </c>
      <c r="D5" s="23" t="s">
        <v>97</v>
      </c>
      <c r="E5" s="23" t="s">
        <v>100</v>
      </c>
      <c r="F5" s="23" t="s">
        <v>101</v>
      </c>
      <c r="G5" s="23" t="s">
        <v>97</v>
      </c>
      <c r="H5" s="23" t="s">
        <v>100</v>
      </c>
      <c r="I5" s="23" t="s">
        <v>101</v>
      </c>
      <c r="J5" s="25" t="s">
        <v>97</v>
      </c>
    </row>
    <row r="6" spans="1:10" ht="12" customHeight="1" thickBot="1">
      <c r="A6" s="12"/>
      <c r="B6" s="24"/>
      <c r="C6" s="24"/>
      <c r="D6" s="24"/>
      <c r="E6" s="24"/>
      <c r="F6" s="24"/>
      <c r="G6" s="24"/>
      <c r="H6" s="24"/>
      <c r="I6" s="24"/>
      <c r="J6" s="26"/>
    </row>
    <row r="7" spans="1:10" ht="12" customHeight="1"/>
    <row r="8" spans="1:10" ht="21" customHeight="1">
      <c r="A8" s="3" t="s">
        <v>0</v>
      </c>
      <c r="B8" s="6">
        <f>SUM(B9:B16)</f>
        <v>10553843</v>
      </c>
      <c r="C8" s="6">
        <f t="shared" ref="C8:J8" si="0">SUM(C9:C16)</f>
        <v>5186330</v>
      </c>
      <c r="D8" s="6">
        <f t="shared" si="0"/>
        <v>5367513</v>
      </c>
      <c r="E8" s="6">
        <f t="shared" si="0"/>
        <v>10558838</v>
      </c>
      <c r="F8" s="6">
        <f t="shared" si="0"/>
        <v>5189248</v>
      </c>
      <c r="G8" s="6">
        <f t="shared" si="0"/>
        <v>5369590</v>
      </c>
      <c r="H8" s="6">
        <f t="shared" si="0"/>
        <v>10564866</v>
      </c>
      <c r="I8" s="6">
        <f t="shared" si="0"/>
        <v>5192785</v>
      </c>
      <c r="J8" s="6">
        <f t="shared" si="0"/>
        <v>5372081</v>
      </c>
    </row>
    <row r="9" spans="1:10" ht="44.1" customHeight="1">
      <c r="A9" s="4" t="s">
        <v>108</v>
      </c>
      <c r="B9" s="7">
        <f>+B17</f>
        <v>1267449</v>
      </c>
      <c r="C9" s="7">
        <f t="shared" ref="C9:J9" si="1">+C17</f>
        <v>614669</v>
      </c>
      <c r="D9" s="7">
        <f t="shared" si="1"/>
        <v>652780</v>
      </c>
      <c r="E9" s="7">
        <f t="shared" si="1"/>
        <v>1270092</v>
      </c>
      <c r="F9" s="7">
        <f t="shared" si="1"/>
        <v>615980</v>
      </c>
      <c r="G9" s="7">
        <f t="shared" si="1"/>
        <v>654112</v>
      </c>
      <c r="H9" s="7">
        <f t="shared" si="1"/>
        <v>1272774</v>
      </c>
      <c r="I9" s="7">
        <f t="shared" si="1"/>
        <v>617328</v>
      </c>
      <c r="J9" s="7">
        <f t="shared" si="1"/>
        <v>655446</v>
      </c>
    </row>
    <row r="10" spans="1:10" ht="11.1" customHeight="1">
      <c r="A10" s="1" t="s">
        <v>1</v>
      </c>
      <c r="B10" s="7">
        <f>+B18</f>
        <v>1326857</v>
      </c>
      <c r="C10" s="7">
        <f t="shared" ref="C10:J10" si="2">+C18</f>
        <v>654923</v>
      </c>
      <c r="D10" s="7">
        <f t="shared" si="2"/>
        <v>671934</v>
      </c>
      <c r="E10" s="7">
        <f t="shared" si="2"/>
        <v>1330093</v>
      </c>
      <c r="F10" s="7">
        <f t="shared" si="2"/>
        <v>656541</v>
      </c>
      <c r="G10" s="7">
        <f t="shared" si="2"/>
        <v>673552</v>
      </c>
      <c r="H10" s="7">
        <f t="shared" si="2"/>
        <v>1333064</v>
      </c>
      <c r="I10" s="7">
        <f t="shared" si="2"/>
        <v>657979</v>
      </c>
      <c r="J10" s="7">
        <f t="shared" si="2"/>
        <v>675085</v>
      </c>
    </row>
    <row r="11" spans="1:10" ht="11.1" customHeight="1">
      <c r="A11" s="1" t="s">
        <v>2</v>
      </c>
      <c r="B11" s="7">
        <f>+B31+B39</f>
        <v>1214469</v>
      </c>
      <c r="C11" s="7">
        <f t="shared" ref="C11:J11" si="3">+C31+C39</f>
        <v>600106</v>
      </c>
      <c r="D11" s="7">
        <f t="shared" si="3"/>
        <v>614363</v>
      </c>
      <c r="E11" s="7">
        <f t="shared" si="3"/>
        <v>1215184</v>
      </c>
      <c r="F11" s="7">
        <f t="shared" si="3"/>
        <v>600555</v>
      </c>
      <c r="G11" s="7">
        <f t="shared" si="3"/>
        <v>614629</v>
      </c>
      <c r="H11" s="7">
        <f t="shared" si="3"/>
        <v>1215935</v>
      </c>
      <c r="I11" s="7">
        <f t="shared" si="3"/>
        <v>601024</v>
      </c>
      <c r="J11" s="7">
        <f t="shared" si="3"/>
        <v>614911</v>
      </c>
    </row>
    <row r="12" spans="1:10" ht="11.1" customHeight="1">
      <c r="A12" s="1" t="s">
        <v>3</v>
      </c>
      <c r="B12" s="7">
        <f>+B47+B51</f>
        <v>1120654</v>
      </c>
      <c r="C12" s="7">
        <f t="shared" ref="C12:J12" si="4">+C47+C51</f>
        <v>555053</v>
      </c>
      <c r="D12" s="7">
        <f t="shared" si="4"/>
        <v>565601</v>
      </c>
      <c r="E12" s="7">
        <f t="shared" si="4"/>
        <v>1119983</v>
      </c>
      <c r="F12" s="7">
        <f t="shared" si="4"/>
        <v>554778</v>
      </c>
      <c r="G12" s="7">
        <f t="shared" si="4"/>
        <v>565205</v>
      </c>
      <c r="H12" s="7">
        <f t="shared" si="4"/>
        <v>1119484</v>
      </c>
      <c r="I12" s="7">
        <f t="shared" si="4"/>
        <v>554555</v>
      </c>
      <c r="J12" s="7">
        <f t="shared" si="4"/>
        <v>564929</v>
      </c>
    </row>
    <row r="13" spans="1:10" ht="11.1" customHeight="1">
      <c r="A13" s="1" t="s">
        <v>4</v>
      </c>
      <c r="B13" s="7">
        <f>+B59+B64+B70</f>
        <v>1507209</v>
      </c>
      <c r="C13" s="7">
        <f t="shared" ref="C13:J13" si="5">+C59+C64+C70</f>
        <v>742225</v>
      </c>
      <c r="D13" s="7">
        <f t="shared" si="5"/>
        <v>764984</v>
      </c>
      <c r="E13" s="7">
        <f t="shared" si="5"/>
        <v>1507269</v>
      </c>
      <c r="F13" s="7">
        <f t="shared" si="5"/>
        <v>742344</v>
      </c>
      <c r="G13" s="7">
        <f t="shared" si="5"/>
        <v>764925</v>
      </c>
      <c r="H13" s="7">
        <f t="shared" si="5"/>
        <v>1507749</v>
      </c>
      <c r="I13" s="7">
        <f t="shared" si="5"/>
        <v>742720</v>
      </c>
      <c r="J13" s="7">
        <f t="shared" si="5"/>
        <v>765029</v>
      </c>
    </row>
    <row r="14" spans="1:10" ht="11.1" customHeight="1">
      <c r="A14" s="1" t="s">
        <v>5</v>
      </c>
      <c r="B14" s="7">
        <f>+B75+B81</f>
        <v>1684498</v>
      </c>
      <c r="C14" s="7">
        <f t="shared" ref="C14:J14" si="6">+C75+C81</f>
        <v>828498</v>
      </c>
      <c r="D14" s="7">
        <f t="shared" si="6"/>
        <v>856000</v>
      </c>
      <c r="E14" s="7">
        <f t="shared" si="6"/>
        <v>1685283</v>
      </c>
      <c r="F14" s="7">
        <f t="shared" si="6"/>
        <v>828954</v>
      </c>
      <c r="G14" s="7">
        <f t="shared" si="6"/>
        <v>856329</v>
      </c>
      <c r="H14" s="7">
        <f t="shared" si="6"/>
        <v>1686275</v>
      </c>
      <c r="I14" s="7">
        <f t="shared" si="6"/>
        <v>829516</v>
      </c>
      <c r="J14" s="7">
        <f t="shared" si="6"/>
        <v>856759</v>
      </c>
    </row>
    <row r="15" spans="1:10" ht="11.1" customHeight="1">
      <c r="A15" s="1" t="s">
        <v>6</v>
      </c>
      <c r="B15" s="7">
        <f>+B89+B95</f>
        <v>1219396</v>
      </c>
      <c r="C15" s="7">
        <f t="shared" ref="C15:J15" si="7">+C89+C95</f>
        <v>596444</v>
      </c>
      <c r="D15" s="7">
        <f t="shared" si="7"/>
        <v>622952</v>
      </c>
      <c r="E15" s="7">
        <f t="shared" si="7"/>
        <v>1218681</v>
      </c>
      <c r="F15" s="7">
        <f t="shared" si="7"/>
        <v>596129</v>
      </c>
      <c r="G15" s="7">
        <f t="shared" si="7"/>
        <v>622552</v>
      </c>
      <c r="H15" s="7">
        <f t="shared" si="7"/>
        <v>1218189</v>
      </c>
      <c r="I15" s="7">
        <f t="shared" si="7"/>
        <v>596001</v>
      </c>
      <c r="J15" s="7">
        <f t="shared" si="7"/>
        <v>622188</v>
      </c>
    </row>
    <row r="16" spans="1:10" ht="11.1" customHeight="1">
      <c r="A16" s="1" t="s">
        <v>7</v>
      </c>
      <c r="B16" s="7">
        <f>+B100</f>
        <v>1213311</v>
      </c>
      <c r="C16" s="7">
        <f t="shared" ref="C16:J16" si="8">+C100</f>
        <v>594412</v>
      </c>
      <c r="D16" s="7">
        <f t="shared" si="8"/>
        <v>618899</v>
      </c>
      <c r="E16" s="7">
        <f t="shared" si="8"/>
        <v>1212253</v>
      </c>
      <c r="F16" s="7">
        <f t="shared" si="8"/>
        <v>593967</v>
      </c>
      <c r="G16" s="7">
        <f t="shared" si="8"/>
        <v>618286</v>
      </c>
      <c r="H16" s="7">
        <f t="shared" si="8"/>
        <v>1211396</v>
      </c>
      <c r="I16" s="7">
        <f t="shared" si="8"/>
        <v>593662</v>
      </c>
      <c r="J16" s="7">
        <f t="shared" si="8"/>
        <v>617734</v>
      </c>
    </row>
    <row r="17" spans="1:10" ht="44.1" customHeight="1">
      <c r="A17" s="4" t="s">
        <v>96</v>
      </c>
      <c r="B17" s="9">
        <f>+[1]stap!B$17</f>
        <v>1267449</v>
      </c>
      <c r="C17" s="9">
        <f>+[1]stap!C$17</f>
        <v>614669</v>
      </c>
      <c r="D17" s="9">
        <f>+[1]stap!D$17</f>
        <v>652780</v>
      </c>
      <c r="E17" s="9">
        <f>+[1]stap!E$17</f>
        <v>1270092</v>
      </c>
      <c r="F17" s="9">
        <f>+[1]stap!F$17</f>
        <v>615980</v>
      </c>
      <c r="G17" s="9">
        <f>+[1]stap!G$17</f>
        <v>654112</v>
      </c>
      <c r="H17" s="9">
        <f>+[1]stap!H$17</f>
        <v>1272774</v>
      </c>
      <c r="I17" s="9">
        <f>+[1]stap!I$17</f>
        <v>617328</v>
      </c>
      <c r="J17" s="9">
        <f>+[1]stap!J$17</f>
        <v>655446</v>
      </c>
    </row>
    <row r="18" spans="1:10" ht="21" customHeight="1">
      <c r="A18" s="3" t="s">
        <v>8</v>
      </c>
      <c r="B18" s="6">
        <f>SUM(B19:B30)</f>
        <v>1326857</v>
      </c>
      <c r="C18" s="6">
        <f t="shared" ref="C18:J18" si="9">SUM(C19:C30)</f>
        <v>654923</v>
      </c>
      <c r="D18" s="6">
        <f t="shared" si="9"/>
        <v>671934</v>
      </c>
      <c r="E18" s="6">
        <f t="shared" si="9"/>
        <v>1330093</v>
      </c>
      <c r="F18" s="6">
        <f t="shared" si="9"/>
        <v>656541</v>
      </c>
      <c r="G18" s="6">
        <f t="shared" si="9"/>
        <v>673552</v>
      </c>
      <c r="H18" s="6">
        <f t="shared" si="9"/>
        <v>1333064</v>
      </c>
      <c r="I18" s="6">
        <f t="shared" si="9"/>
        <v>657979</v>
      </c>
      <c r="J18" s="6">
        <f t="shared" si="9"/>
        <v>675085</v>
      </c>
    </row>
    <row r="19" spans="1:10" ht="11.1" customHeight="1">
      <c r="A19" s="1" t="s">
        <v>9</v>
      </c>
      <c r="B19" s="8">
        <f>+[1]stap!B19</f>
        <v>97085</v>
      </c>
      <c r="C19" s="8">
        <f>+[1]stap!C19</f>
        <v>48010</v>
      </c>
      <c r="D19" s="8">
        <f>+[1]stap!D19</f>
        <v>49075</v>
      </c>
      <c r="E19" s="8">
        <f>+[1]stap!E19</f>
        <v>97169</v>
      </c>
      <c r="F19" s="8">
        <f>+[1]stap!F19</f>
        <v>48039</v>
      </c>
      <c r="G19" s="8">
        <f>+[1]stap!G19</f>
        <v>49130</v>
      </c>
      <c r="H19" s="8">
        <f>+[1]stap!H19</f>
        <v>97268</v>
      </c>
      <c r="I19" s="8">
        <f>+[1]stap!I19</f>
        <v>48090</v>
      </c>
      <c r="J19" s="8">
        <f>+[1]stap!J19</f>
        <v>49178</v>
      </c>
    </row>
    <row r="20" spans="1:10" ht="11.1" customHeight="1">
      <c r="A20" s="1" t="s">
        <v>10</v>
      </c>
      <c r="B20" s="8">
        <f>+[1]stap!B20</f>
        <v>90169</v>
      </c>
      <c r="C20" s="8">
        <f>+[1]stap!C20</f>
        <v>44432</v>
      </c>
      <c r="D20" s="8">
        <f>+[1]stap!D20</f>
        <v>45737</v>
      </c>
      <c r="E20" s="8">
        <f>+[1]stap!E20</f>
        <v>90435</v>
      </c>
      <c r="F20" s="8">
        <f>+[1]stap!F20</f>
        <v>44542</v>
      </c>
      <c r="G20" s="8">
        <f>+[1]stap!G20</f>
        <v>45893</v>
      </c>
      <c r="H20" s="8">
        <f>+[1]stap!H20</f>
        <v>90690</v>
      </c>
      <c r="I20" s="8">
        <f>+[1]stap!I20</f>
        <v>44669</v>
      </c>
      <c r="J20" s="8">
        <f>+[1]stap!J20</f>
        <v>46021</v>
      </c>
    </row>
    <row r="21" spans="1:10" ht="11.1" customHeight="1">
      <c r="A21" s="1" t="s">
        <v>11</v>
      </c>
      <c r="B21" s="8">
        <f>+[1]stap!B21</f>
        <v>162256</v>
      </c>
      <c r="C21" s="8">
        <f>+[1]stap!C21</f>
        <v>79371</v>
      </c>
      <c r="D21" s="8">
        <f>+[1]stap!D21</f>
        <v>82885</v>
      </c>
      <c r="E21" s="8">
        <f>+[1]stap!E21</f>
        <v>162504</v>
      </c>
      <c r="F21" s="8">
        <f>+[1]stap!F21</f>
        <v>79501</v>
      </c>
      <c r="G21" s="8">
        <f>+[1]stap!G21</f>
        <v>83003</v>
      </c>
      <c r="H21" s="8">
        <f>+[1]stap!H21</f>
        <v>162635</v>
      </c>
      <c r="I21" s="8">
        <f>+[1]stap!I21</f>
        <v>79582</v>
      </c>
      <c r="J21" s="8">
        <f>+[1]stap!J21</f>
        <v>83053</v>
      </c>
    </row>
    <row r="22" spans="1:10" ht="11.1" customHeight="1">
      <c r="A22" s="1" t="s">
        <v>12</v>
      </c>
      <c r="B22" s="8">
        <f>+[1]stap!B22</f>
        <v>98815</v>
      </c>
      <c r="C22" s="8">
        <f>+[1]stap!C22</f>
        <v>48795</v>
      </c>
      <c r="D22" s="8">
        <f>+[1]stap!D22</f>
        <v>50020</v>
      </c>
      <c r="E22" s="8">
        <f>+[1]stap!E22</f>
        <v>98973</v>
      </c>
      <c r="F22" s="8">
        <f>+[1]stap!F22</f>
        <v>48903</v>
      </c>
      <c r="G22" s="8">
        <f>+[1]stap!G22</f>
        <v>50070</v>
      </c>
      <c r="H22" s="8">
        <f>+[1]stap!H22</f>
        <v>99204</v>
      </c>
      <c r="I22" s="8">
        <f>+[1]stap!I22</f>
        <v>49032</v>
      </c>
      <c r="J22" s="8">
        <f>+[1]stap!J22</f>
        <v>50172</v>
      </c>
    </row>
    <row r="23" spans="1:10" ht="11.1" customHeight="1">
      <c r="A23" s="1" t="s">
        <v>13</v>
      </c>
      <c r="B23" s="8">
        <f>+[1]stap!B23</f>
        <v>74495</v>
      </c>
      <c r="C23" s="8">
        <f>+[1]stap!C23</f>
        <v>36821</v>
      </c>
      <c r="D23" s="8">
        <f>+[1]stap!D23</f>
        <v>37674</v>
      </c>
      <c r="E23" s="8">
        <f>+[1]stap!E23</f>
        <v>74531</v>
      </c>
      <c r="F23" s="8">
        <f>+[1]stap!F23</f>
        <v>36852</v>
      </c>
      <c r="G23" s="8">
        <f>+[1]stap!G23</f>
        <v>37679</v>
      </c>
      <c r="H23" s="8">
        <f>+[1]stap!H23</f>
        <v>74603</v>
      </c>
      <c r="I23" s="8">
        <f>+[1]stap!I23</f>
        <v>36897</v>
      </c>
      <c r="J23" s="8">
        <f>+[1]stap!J23</f>
        <v>37706</v>
      </c>
    </row>
    <row r="24" spans="1:10" ht="11.1" customHeight="1">
      <c r="A24" s="1" t="s">
        <v>14</v>
      </c>
      <c r="B24" s="8">
        <f>+[1]stap!B24</f>
        <v>105594</v>
      </c>
      <c r="C24" s="8">
        <f>+[1]stap!C24</f>
        <v>52250</v>
      </c>
      <c r="D24" s="8">
        <f>+[1]stap!D24</f>
        <v>53344</v>
      </c>
      <c r="E24" s="8">
        <f>+[1]stap!E24</f>
        <v>105862</v>
      </c>
      <c r="F24" s="8">
        <f>+[1]stap!F24</f>
        <v>52360</v>
      </c>
      <c r="G24" s="8">
        <f>+[1]stap!G24</f>
        <v>53502</v>
      </c>
      <c r="H24" s="8">
        <f>+[1]stap!H24</f>
        <v>106081</v>
      </c>
      <c r="I24" s="8">
        <f>+[1]stap!I24</f>
        <v>52449</v>
      </c>
      <c r="J24" s="8">
        <f>+[1]stap!J24</f>
        <v>53632</v>
      </c>
    </row>
    <row r="25" spans="1:10" ht="11.1" customHeight="1">
      <c r="A25" s="1" t="s">
        <v>15</v>
      </c>
      <c r="B25" s="8">
        <f>+[1]stap!B25</f>
        <v>126286</v>
      </c>
      <c r="C25" s="8">
        <f>+[1]stap!C25</f>
        <v>63451</v>
      </c>
      <c r="D25" s="8">
        <f>+[1]stap!D25</f>
        <v>62835</v>
      </c>
      <c r="E25" s="8">
        <f>+[1]stap!E25</f>
        <v>126378</v>
      </c>
      <c r="F25" s="8">
        <f>+[1]stap!F25</f>
        <v>63507</v>
      </c>
      <c r="G25" s="8">
        <f>+[1]stap!G25</f>
        <v>62871</v>
      </c>
      <c r="H25" s="8">
        <f>+[1]stap!H25</f>
        <v>126487</v>
      </c>
      <c r="I25" s="8">
        <f>+[1]stap!I25</f>
        <v>63564</v>
      </c>
      <c r="J25" s="8">
        <f>+[1]stap!J25</f>
        <v>62923</v>
      </c>
    </row>
    <row r="26" spans="1:10" ht="11.1" customHeight="1">
      <c r="A26" s="1" t="s">
        <v>16</v>
      </c>
      <c r="B26" s="8">
        <f>+[1]stap!B26</f>
        <v>97339</v>
      </c>
      <c r="C26" s="8">
        <f>+[1]stap!C26</f>
        <v>47712</v>
      </c>
      <c r="D26" s="8">
        <f>+[1]stap!D26</f>
        <v>49627</v>
      </c>
      <c r="E26" s="8">
        <f>+[1]stap!E26</f>
        <v>97575</v>
      </c>
      <c r="F26" s="8">
        <f>+[1]stap!F26</f>
        <v>47819</v>
      </c>
      <c r="G26" s="8">
        <f>+[1]stap!G26</f>
        <v>49756</v>
      </c>
      <c r="H26" s="8">
        <f>+[1]stap!H26</f>
        <v>97736</v>
      </c>
      <c r="I26" s="8">
        <f>+[1]stap!I26</f>
        <v>47900</v>
      </c>
      <c r="J26" s="8">
        <f>+[1]stap!J26</f>
        <v>49836</v>
      </c>
    </row>
    <row r="27" spans="1:10" ht="11.1" customHeight="1">
      <c r="A27" s="1" t="s">
        <v>86</v>
      </c>
      <c r="B27" s="8">
        <f>+[1]stap!B27</f>
        <v>167851</v>
      </c>
      <c r="C27" s="8">
        <f>+[1]stap!C27</f>
        <v>82696</v>
      </c>
      <c r="D27" s="8">
        <f>+[1]stap!D27</f>
        <v>85155</v>
      </c>
      <c r="E27" s="8">
        <f>+[1]stap!E27</f>
        <v>168963</v>
      </c>
      <c r="F27" s="8">
        <f>+[1]stap!F27</f>
        <v>83265</v>
      </c>
      <c r="G27" s="8">
        <f>+[1]stap!G27</f>
        <v>85698</v>
      </c>
      <c r="H27" s="8">
        <f>+[1]stap!H27</f>
        <v>170006</v>
      </c>
      <c r="I27" s="8">
        <f>+[1]stap!I27</f>
        <v>83796</v>
      </c>
      <c r="J27" s="8">
        <f>+[1]stap!J27</f>
        <v>86210</v>
      </c>
    </row>
    <row r="28" spans="1:10" ht="11.1" customHeight="1">
      <c r="A28" s="1" t="s">
        <v>87</v>
      </c>
      <c r="B28" s="8">
        <f>+[1]stap!B28</f>
        <v>137523</v>
      </c>
      <c r="C28" s="8">
        <f>+[1]stap!C28</f>
        <v>67534</v>
      </c>
      <c r="D28" s="8">
        <f>+[1]stap!D28</f>
        <v>69989</v>
      </c>
      <c r="E28" s="8">
        <f>+[1]stap!E28</f>
        <v>138221</v>
      </c>
      <c r="F28" s="8">
        <f>+[1]stap!F28</f>
        <v>67845</v>
      </c>
      <c r="G28" s="8">
        <f>+[1]stap!G28</f>
        <v>70376</v>
      </c>
      <c r="H28" s="8">
        <f>+[1]stap!H28</f>
        <v>138875</v>
      </c>
      <c r="I28" s="8">
        <f>+[1]stap!I28</f>
        <v>68097</v>
      </c>
      <c r="J28" s="8">
        <f>+[1]stap!J28</f>
        <v>70778</v>
      </c>
    </row>
    <row r="29" spans="1:10" ht="11.1" customHeight="1">
      <c r="A29" s="1" t="s">
        <v>17</v>
      </c>
      <c r="B29" s="8">
        <f>+[1]stap!B29</f>
        <v>114186</v>
      </c>
      <c r="C29" s="8">
        <f>+[1]stap!C29</f>
        <v>56341</v>
      </c>
      <c r="D29" s="8">
        <f>+[1]stap!D29</f>
        <v>57845</v>
      </c>
      <c r="E29" s="8">
        <f>+[1]stap!E29</f>
        <v>114187</v>
      </c>
      <c r="F29" s="8">
        <f>+[1]stap!F29</f>
        <v>56368</v>
      </c>
      <c r="G29" s="8">
        <f>+[1]stap!G29</f>
        <v>57819</v>
      </c>
      <c r="H29" s="8">
        <f>+[1]stap!H29</f>
        <v>114183</v>
      </c>
      <c r="I29" s="8">
        <f>+[1]stap!I29</f>
        <v>56383</v>
      </c>
      <c r="J29" s="8">
        <f>+[1]stap!J29</f>
        <v>57800</v>
      </c>
    </row>
    <row r="30" spans="1:10" ht="11.1" customHeight="1">
      <c r="A30" s="1" t="s">
        <v>18</v>
      </c>
      <c r="B30" s="8">
        <f>+[1]stap!B30</f>
        <v>55258</v>
      </c>
      <c r="C30" s="8">
        <f>+[1]stap!C30</f>
        <v>27510</v>
      </c>
      <c r="D30" s="8">
        <f>+[1]stap!D30</f>
        <v>27748</v>
      </c>
      <c r="E30" s="8">
        <f>+[1]stap!E30</f>
        <v>55295</v>
      </c>
      <c r="F30" s="8">
        <f>+[1]stap!F30</f>
        <v>27540</v>
      </c>
      <c r="G30" s="8">
        <f>+[1]stap!G30</f>
        <v>27755</v>
      </c>
      <c r="H30" s="8">
        <f>+[1]stap!H30</f>
        <v>55296</v>
      </c>
      <c r="I30" s="8">
        <f>+[1]stap!I30</f>
        <v>27520</v>
      </c>
      <c r="J30" s="8">
        <f>+[1]stap!J30</f>
        <v>27776</v>
      </c>
    </row>
    <row r="31" spans="1:10" ht="21" customHeight="1">
      <c r="A31" s="3" t="s">
        <v>19</v>
      </c>
      <c r="B31" s="6">
        <f>SUM(B32:B38)</f>
        <v>637834</v>
      </c>
      <c r="C31" s="6">
        <f t="shared" ref="C31:J31" si="10">SUM(C32:C38)</f>
        <v>314447</v>
      </c>
      <c r="D31" s="6">
        <f t="shared" si="10"/>
        <v>323387</v>
      </c>
      <c r="E31" s="6">
        <f t="shared" si="10"/>
        <v>638135</v>
      </c>
      <c r="F31" s="6">
        <f t="shared" si="10"/>
        <v>314692</v>
      </c>
      <c r="G31" s="6">
        <f t="shared" si="10"/>
        <v>323443</v>
      </c>
      <c r="H31" s="6">
        <f t="shared" si="10"/>
        <v>638397</v>
      </c>
      <c r="I31" s="6">
        <f t="shared" si="10"/>
        <v>314880</v>
      </c>
      <c r="J31" s="6">
        <f t="shared" si="10"/>
        <v>323517</v>
      </c>
    </row>
    <row r="32" spans="1:10" ht="11.1" customHeight="1">
      <c r="A32" s="1" t="s">
        <v>20</v>
      </c>
      <c r="B32" s="8">
        <f>+[1]stap!B32</f>
        <v>190844</v>
      </c>
      <c r="C32" s="8">
        <f>+[1]stap!C32</f>
        <v>93320</v>
      </c>
      <c r="D32" s="8">
        <f>+[1]stap!D32</f>
        <v>97524</v>
      </c>
      <c r="E32" s="8">
        <f>+[1]stap!E32</f>
        <v>191158</v>
      </c>
      <c r="F32" s="8">
        <f>+[1]stap!F32</f>
        <v>93479</v>
      </c>
      <c r="G32" s="8">
        <f>+[1]stap!G32</f>
        <v>97679</v>
      </c>
      <c r="H32" s="8">
        <f>+[1]stap!H32</f>
        <v>191371</v>
      </c>
      <c r="I32" s="8">
        <f>+[1]stap!I32</f>
        <v>93584</v>
      </c>
      <c r="J32" s="8">
        <f>+[1]stap!J32</f>
        <v>97787</v>
      </c>
    </row>
    <row r="33" spans="1:10" ht="11.1" customHeight="1">
      <c r="A33" s="1" t="s">
        <v>21</v>
      </c>
      <c r="B33" s="8">
        <f>+[1]stap!B33</f>
        <v>61100</v>
      </c>
      <c r="C33" s="8">
        <f>+[1]stap!C33</f>
        <v>30683</v>
      </c>
      <c r="D33" s="8">
        <f>+[1]stap!D33</f>
        <v>30417</v>
      </c>
      <c r="E33" s="8">
        <f>+[1]stap!E33</f>
        <v>61130</v>
      </c>
      <c r="F33" s="8">
        <f>+[1]stap!F33</f>
        <v>30727</v>
      </c>
      <c r="G33" s="8">
        <f>+[1]stap!G33</f>
        <v>30403</v>
      </c>
      <c r="H33" s="8">
        <f>+[1]stap!H33</f>
        <v>61151</v>
      </c>
      <c r="I33" s="8">
        <f>+[1]stap!I33</f>
        <v>30754</v>
      </c>
      <c r="J33" s="8">
        <f>+[1]stap!J33</f>
        <v>30397</v>
      </c>
    </row>
    <row r="34" spans="1:10" ht="11.1" customHeight="1">
      <c r="A34" s="1" t="s">
        <v>22</v>
      </c>
      <c r="B34" s="8">
        <f>+[1]stap!B34</f>
        <v>91359</v>
      </c>
      <c r="C34" s="8">
        <f>+[1]stap!C34</f>
        <v>45033</v>
      </c>
      <c r="D34" s="8">
        <f>+[1]stap!D34</f>
        <v>46326</v>
      </c>
      <c r="E34" s="8">
        <f>+[1]stap!E34</f>
        <v>91247</v>
      </c>
      <c r="F34" s="8">
        <f>+[1]stap!F34</f>
        <v>44976</v>
      </c>
      <c r="G34" s="8">
        <f>+[1]stap!G34</f>
        <v>46271</v>
      </c>
      <c r="H34" s="8">
        <f>+[1]stap!H34</f>
        <v>91186</v>
      </c>
      <c r="I34" s="8">
        <f>+[1]stap!I34</f>
        <v>44944</v>
      </c>
      <c r="J34" s="8">
        <f>+[1]stap!J34</f>
        <v>46242</v>
      </c>
    </row>
    <row r="35" spans="1:10" ht="11.1" customHeight="1">
      <c r="A35" s="1" t="s">
        <v>23</v>
      </c>
      <c r="B35" s="8">
        <f>+[1]stap!B35</f>
        <v>70741</v>
      </c>
      <c r="C35" s="8">
        <f>+[1]stap!C35</f>
        <v>34845</v>
      </c>
      <c r="D35" s="8">
        <f>+[1]stap!D35</f>
        <v>35896</v>
      </c>
      <c r="E35" s="8">
        <f>+[1]stap!E35</f>
        <v>70813</v>
      </c>
      <c r="F35" s="8">
        <f>+[1]stap!F35</f>
        <v>34880</v>
      </c>
      <c r="G35" s="8">
        <f>+[1]stap!G35</f>
        <v>35933</v>
      </c>
      <c r="H35" s="8">
        <f>+[1]stap!H35</f>
        <v>70931</v>
      </c>
      <c r="I35" s="8">
        <f>+[1]stap!I35</f>
        <v>34911</v>
      </c>
      <c r="J35" s="8">
        <f>+[1]stap!J35</f>
        <v>36020</v>
      </c>
    </row>
    <row r="36" spans="1:10" ht="11.1" customHeight="1">
      <c r="A36" s="1" t="s">
        <v>24</v>
      </c>
      <c r="B36" s="8">
        <f>+[1]stap!B36</f>
        <v>50738</v>
      </c>
      <c r="C36" s="8">
        <f>+[1]stap!C36</f>
        <v>25402</v>
      </c>
      <c r="D36" s="8">
        <f>+[1]stap!D36</f>
        <v>25336</v>
      </c>
      <c r="E36" s="8">
        <f>+[1]stap!E36</f>
        <v>50716</v>
      </c>
      <c r="F36" s="8">
        <f>+[1]stap!F36</f>
        <v>25397</v>
      </c>
      <c r="G36" s="8">
        <f>+[1]stap!G36</f>
        <v>25319</v>
      </c>
      <c r="H36" s="8">
        <f>+[1]stap!H36</f>
        <v>50708</v>
      </c>
      <c r="I36" s="8">
        <f>+[1]stap!I36</f>
        <v>25403</v>
      </c>
      <c r="J36" s="8">
        <f>+[1]stap!J36</f>
        <v>25305</v>
      </c>
    </row>
    <row r="37" spans="1:10" ht="11.1" customHeight="1">
      <c r="A37" s="1" t="s">
        <v>25</v>
      </c>
      <c r="B37" s="8">
        <f>+[1]stap!B37</f>
        <v>70683</v>
      </c>
      <c r="C37" s="8">
        <f>+[1]stap!C37</f>
        <v>34948</v>
      </c>
      <c r="D37" s="8">
        <f>+[1]stap!D37</f>
        <v>35735</v>
      </c>
      <c r="E37" s="8">
        <f>+[1]stap!E37</f>
        <v>70714</v>
      </c>
      <c r="F37" s="8">
        <f>+[1]stap!F37</f>
        <v>34982</v>
      </c>
      <c r="G37" s="8">
        <f>+[1]stap!G37</f>
        <v>35732</v>
      </c>
      <c r="H37" s="8">
        <f>+[1]stap!H37</f>
        <v>70723</v>
      </c>
      <c r="I37" s="8">
        <f>+[1]stap!I37</f>
        <v>34997</v>
      </c>
      <c r="J37" s="8">
        <f>+[1]stap!J37</f>
        <v>35726</v>
      </c>
    </row>
    <row r="38" spans="1:10" ht="11.1" customHeight="1">
      <c r="A38" s="1" t="s">
        <v>26</v>
      </c>
      <c r="B38" s="8">
        <f>+[1]stap!B38</f>
        <v>102369</v>
      </c>
      <c r="C38" s="8">
        <f>+[1]stap!C38</f>
        <v>50216</v>
      </c>
      <c r="D38" s="8">
        <f>+[1]stap!D38</f>
        <v>52153</v>
      </c>
      <c r="E38" s="8">
        <f>+[1]stap!E38</f>
        <v>102357</v>
      </c>
      <c r="F38" s="8">
        <f>+[1]stap!F38</f>
        <v>50251</v>
      </c>
      <c r="G38" s="8">
        <f>+[1]stap!G38</f>
        <v>52106</v>
      </c>
      <c r="H38" s="8">
        <f>+[1]stap!H38</f>
        <v>102327</v>
      </c>
      <c r="I38" s="8">
        <f>+[1]stap!I38</f>
        <v>50287</v>
      </c>
      <c r="J38" s="8">
        <f>+[1]stap!J38</f>
        <v>52040</v>
      </c>
    </row>
    <row r="39" spans="1:10" ht="21" customHeight="1">
      <c r="A39" s="3" t="s">
        <v>27</v>
      </c>
      <c r="B39" s="6">
        <f>SUM(B40:B46)</f>
        <v>576635</v>
      </c>
      <c r="C39" s="6">
        <f t="shared" ref="C39:J39" si="11">SUM(C40:C46)</f>
        <v>285659</v>
      </c>
      <c r="D39" s="6">
        <f t="shared" si="11"/>
        <v>290976</v>
      </c>
      <c r="E39" s="6">
        <f t="shared" si="11"/>
        <v>577049</v>
      </c>
      <c r="F39" s="6">
        <f t="shared" si="11"/>
        <v>285863</v>
      </c>
      <c r="G39" s="6">
        <f t="shared" si="11"/>
        <v>291186</v>
      </c>
      <c r="H39" s="6">
        <f t="shared" si="11"/>
        <v>577538</v>
      </c>
      <c r="I39" s="6">
        <f t="shared" si="11"/>
        <v>286144</v>
      </c>
      <c r="J39" s="6">
        <f t="shared" si="11"/>
        <v>291394</v>
      </c>
    </row>
    <row r="40" spans="1:10" ht="11.1" customHeight="1">
      <c r="A40" s="1" t="s">
        <v>28</v>
      </c>
      <c r="B40" s="8">
        <f>+[1]stap!B40</f>
        <v>61265</v>
      </c>
      <c r="C40" s="8">
        <f>+[1]stap!C40</f>
        <v>30493</v>
      </c>
      <c r="D40" s="8">
        <f>+[1]stap!D40</f>
        <v>30772</v>
      </c>
      <c r="E40" s="8">
        <f>+[1]stap!E40</f>
        <v>61315</v>
      </c>
      <c r="F40" s="8">
        <f>+[1]stap!F40</f>
        <v>30525</v>
      </c>
      <c r="G40" s="8">
        <f>+[1]stap!G40</f>
        <v>30790</v>
      </c>
      <c r="H40" s="8">
        <f>+[1]stap!H40</f>
        <v>61373</v>
      </c>
      <c r="I40" s="8">
        <f>+[1]stap!I40</f>
        <v>30566</v>
      </c>
      <c r="J40" s="8">
        <f>+[1]stap!J40</f>
        <v>30807</v>
      </c>
    </row>
    <row r="41" spans="1:10" ht="11.1" customHeight="1">
      <c r="A41" s="1" t="s">
        <v>29</v>
      </c>
      <c r="B41" s="8">
        <f>+[1]stap!B41</f>
        <v>86617</v>
      </c>
      <c r="C41" s="8">
        <f>+[1]stap!C41</f>
        <v>42865</v>
      </c>
      <c r="D41" s="8">
        <f>+[1]stap!D41</f>
        <v>43752</v>
      </c>
      <c r="E41" s="8">
        <f>+[1]stap!E41</f>
        <v>86549</v>
      </c>
      <c r="F41" s="8">
        <f>+[1]stap!F41</f>
        <v>42835</v>
      </c>
      <c r="G41" s="8">
        <f>+[1]stap!G41</f>
        <v>43714</v>
      </c>
      <c r="H41" s="8">
        <f>+[1]stap!H41</f>
        <v>86531</v>
      </c>
      <c r="I41" s="8">
        <f>+[1]stap!I41</f>
        <v>42829</v>
      </c>
      <c r="J41" s="8">
        <f>+[1]stap!J41</f>
        <v>43702</v>
      </c>
    </row>
    <row r="42" spans="1:10" ht="11.1" customHeight="1">
      <c r="A42" s="1" t="s">
        <v>88</v>
      </c>
      <c r="B42" s="8">
        <f>+[1]stap!B42</f>
        <v>188190</v>
      </c>
      <c r="C42" s="8">
        <f>+[1]stap!C42</f>
        <v>91686</v>
      </c>
      <c r="D42" s="8">
        <f>+[1]stap!D42</f>
        <v>96504</v>
      </c>
      <c r="E42" s="8">
        <f>+[1]stap!E42</f>
        <v>188422</v>
      </c>
      <c r="F42" s="8">
        <f>+[1]stap!F42</f>
        <v>91792</v>
      </c>
      <c r="G42" s="8">
        <f>+[1]stap!G42</f>
        <v>96630</v>
      </c>
      <c r="H42" s="8">
        <f>+[1]stap!H42</f>
        <v>188557</v>
      </c>
      <c r="I42" s="8">
        <f>+[1]stap!I42</f>
        <v>91897</v>
      </c>
      <c r="J42" s="8">
        <f>+[1]stap!J42</f>
        <v>96660</v>
      </c>
    </row>
    <row r="43" spans="1:10" ht="11.1" customHeight="1">
      <c r="A43" s="1" t="s">
        <v>89</v>
      </c>
      <c r="B43" s="8">
        <f>+[1]stap!B43</f>
        <v>62262</v>
      </c>
      <c r="C43" s="8">
        <f>+[1]stap!C43</f>
        <v>31503</v>
      </c>
      <c r="D43" s="8">
        <f>+[1]stap!D43</f>
        <v>30759</v>
      </c>
      <c r="E43" s="8">
        <f>+[1]stap!E43</f>
        <v>62244</v>
      </c>
      <c r="F43" s="8">
        <f>+[1]stap!F43</f>
        <v>31480</v>
      </c>
      <c r="G43" s="8">
        <f>+[1]stap!G43</f>
        <v>30764</v>
      </c>
      <c r="H43" s="8">
        <f>+[1]stap!H43</f>
        <v>62290</v>
      </c>
      <c r="I43" s="8">
        <f>+[1]stap!I43</f>
        <v>31504</v>
      </c>
      <c r="J43" s="8">
        <f>+[1]stap!J43</f>
        <v>30786</v>
      </c>
    </row>
    <row r="44" spans="1:10" ht="11.1" customHeight="1">
      <c r="A44" s="1" t="s">
        <v>90</v>
      </c>
      <c r="B44" s="8">
        <f>+[1]stap!B44</f>
        <v>77478</v>
      </c>
      <c r="C44" s="8">
        <f>+[1]stap!C44</f>
        <v>38694</v>
      </c>
      <c r="D44" s="8">
        <f>+[1]stap!D44</f>
        <v>38784</v>
      </c>
      <c r="E44" s="8">
        <f>+[1]stap!E44</f>
        <v>77608</v>
      </c>
      <c r="F44" s="8">
        <f>+[1]stap!F44</f>
        <v>38759</v>
      </c>
      <c r="G44" s="8">
        <f>+[1]stap!G44</f>
        <v>38849</v>
      </c>
      <c r="H44" s="8">
        <f>+[1]stap!H44</f>
        <v>77780</v>
      </c>
      <c r="I44" s="8">
        <f>+[1]stap!I44</f>
        <v>38844</v>
      </c>
      <c r="J44" s="8">
        <f>+[1]stap!J44</f>
        <v>38936</v>
      </c>
    </row>
    <row r="45" spans="1:10" ht="11.1" customHeight="1">
      <c r="A45" s="1" t="s">
        <v>30</v>
      </c>
      <c r="B45" s="8">
        <f>+[1]stap!B45</f>
        <v>47986</v>
      </c>
      <c r="C45" s="8">
        <f>+[1]stap!C45</f>
        <v>23928</v>
      </c>
      <c r="D45" s="8">
        <f>+[1]stap!D45</f>
        <v>24058</v>
      </c>
      <c r="E45" s="8">
        <f>+[1]stap!E45</f>
        <v>48007</v>
      </c>
      <c r="F45" s="8">
        <f>+[1]stap!F45</f>
        <v>23935</v>
      </c>
      <c r="G45" s="8">
        <f>+[1]stap!G45</f>
        <v>24072</v>
      </c>
      <c r="H45" s="8">
        <f>+[1]stap!H45</f>
        <v>48045</v>
      </c>
      <c r="I45" s="8">
        <f>+[1]stap!I45</f>
        <v>23955</v>
      </c>
      <c r="J45" s="8">
        <f>+[1]stap!J45</f>
        <v>24090</v>
      </c>
    </row>
    <row r="46" spans="1:10" ht="11.1" customHeight="1">
      <c r="A46" s="1" t="s">
        <v>31</v>
      </c>
      <c r="B46" s="8">
        <f>+[1]stap!B46</f>
        <v>52837</v>
      </c>
      <c r="C46" s="8">
        <f>+[1]stap!C46</f>
        <v>26490</v>
      </c>
      <c r="D46" s="8">
        <f>+[1]stap!D46</f>
        <v>26347</v>
      </c>
      <c r="E46" s="8">
        <f>+[1]stap!E46</f>
        <v>52904</v>
      </c>
      <c r="F46" s="8">
        <f>+[1]stap!F46</f>
        <v>26537</v>
      </c>
      <c r="G46" s="8">
        <f>+[1]stap!G46</f>
        <v>26367</v>
      </c>
      <c r="H46" s="8">
        <f>+[1]stap!H46</f>
        <v>52962</v>
      </c>
      <c r="I46" s="8">
        <f>+[1]stap!I46</f>
        <v>26549</v>
      </c>
      <c r="J46" s="8">
        <f>+[1]stap!J46</f>
        <v>26413</v>
      </c>
    </row>
    <row r="47" spans="1:10" ht="21" customHeight="1">
      <c r="A47" s="3" t="s">
        <v>32</v>
      </c>
      <c r="B47" s="6">
        <f>SUM(B48:B50)</f>
        <v>297804</v>
      </c>
      <c r="C47" s="6">
        <f t="shared" ref="C47:J47" si="12">SUM(C48:C50)</f>
        <v>147111</v>
      </c>
      <c r="D47" s="6">
        <f t="shared" si="12"/>
        <v>150693</v>
      </c>
      <c r="E47" s="6">
        <f t="shared" si="12"/>
        <v>297501</v>
      </c>
      <c r="F47" s="6">
        <f t="shared" si="12"/>
        <v>146924</v>
      </c>
      <c r="G47" s="6">
        <f t="shared" si="12"/>
        <v>150577</v>
      </c>
      <c r="H47" s="6">
        <f t="shared" si="12"/>
        <v>297212</v>
      </c>
      <c r="I47" s="6">
        <f t="shared" si="12"/>
        <v>146776</v>
      </c>
      <c r="J47" s="6">
        <f t="shared" si="12"/>
        <v>150436</v>
      </c>
    </row>
    <row r="48" spans="1:10" ht="11.1" customHeight="1">
      <c r="A48" s="1" t="s">
        <v>33</v>
      </c>
      <c r="B48" s="8">
        <f>+[1]stap!B48</f>
        <v>91851</v>
      </c>
      <c r="C48" s="8">
        <f>+[1]stap!C48</f>
        <v>45156</v>
      </c>
      <c r="D48" s="8">
        <f>+[1]stap!D48</f>
        <v>46695</v>
      </c>
      <c r="E48" s="8">
        <f>+[1]stap!E48</f>
        <v>91843</v>
      </c>
      <c r="F48" s="8">
        <f>+[1]stap!F48</f>
        <v>45151</v>
      </c>
      <c r="G48" s="8">
        <f>+[1]stap!G48</f>
        <v>46692</v>
      </c>
      <c r="H48" s="8">
        <f>+[1]stap!H48</f>
        <v>91828</v>
      </c>
      <c r="I48" s="8">
        <f>+[1]stap!I48</f>
        <v>45131</v>
      </c>
      <c r="J48" s="8">
        <f>+[1]stap!J48</f>
        <v>46697</v>
      </c>
    </row>
    <row r="49" spans="1:10" ht="11.1" customHeight="1">
      <c r="A49" s="1" t="s">
        <v>34</v>
      </c>
      <c r="B49" s="8">
        <f>+[1]stap!B49</f>
        <v>116340</v>
      </c>
      <c r="C49" s="8">
        <f>+[1]stap!C49</f>
        <v>57238</v>
      </c>
      <c r="D49" s="8">
        <f>+[1]stap!D49</f>
        <v>59102</v>
      </c>
      <c r="E49" s="8">
        <f>+[1]stap!E49</f>
        <v>116184</v>
      </c>
      <c r="F49" s="8">
        <f>+[1]stap!F49</f>
        <v>57149</v>
      </c>
      <c r="G49" s="8">
        <f>+[1]stap!G49</f>
        <v>59035</v>
      </c>
      <c r="H49" s="8">
        <f>+[1]stap!H49</f>
        <v>116015</v>
      </c>
      <c r="I49" s="8">
        <f>+[1]stap!I49</f>
        <v>57073</v>
      </c>
      <c r="J49" s="8">
        <f>+[1]stap!J49</f>
        <v>58942</v>
      </c>
    </row>
    <row r="50" spans="1:10" ht="11.1" customHeight="1">
      <c r="A50" s="1" t="s">
        <v>35</v>
      </c>
      <c r="B50" s="8">
        <f>+[1]stap!B50</f>
        <v>89613</v>
      </c>
      <c r="C50" s="8">
        <f>+[1]stap!C50</f>
        <v>44717</v>
      </c>
      <c r="D50" s="8">
        <f>+[1]stap!D50</f>
        <v>44896</v>
      </c>
      <c r="E50" s="8">
        <f>+[1]stap!E50</f>
        <v>89474</v>
      </c>
      <c r="F50" s="8">
        <f>+[1]stap!F50</f>
        <v>44624</v>
      </c>
      <c r="G50" s="8">
        <f>+[1]stap!G50</f>
        <v>44850</v>
      </c>
      <c r="H50" s="8">
        <f>+[1]stap!H50</f>
        <v>89369</v>
      </c>
      <c r="I50" s="8">
        <f>+[1]stap!I50</f>
        <v>44572</v>
      </c>
      <c r="J50" s="8">
        <f>+[1]stap!J50</f>
        <v>44797</v>
      </c>
    </row>
    <row r="51" spans="1:10" ht="21" customHeight="1">
      <c r="A51" s="3" t="s">
        <v>36</v>
      </c>
      <c r="B51" s="6">
        <f>SUM(B52:B58)</f>
        <v>822850</v>
      </c>
      <c r="C51" s="6">
        <f t="shared" ref="C51:J51" si="13">SUM(C52:C58)</f>
        <v>407942</v>
      </c>
      <c r="D51" s="6">
        <f t="shared" si="13"/>
        <v>414908</v>
      </c>
      <c r="E51" s="6">
        <f t="shared" si="13"/>
        <v>822482</v>
      </c>
      <c r="F51" s="6">
        <f t="shared" si="13"/>
        <v>407854</v>
      </c>
      <c r="G51" s="6">
        <f t="shared" si="13"/>
        <v>414628</v>
      </c>
      <c r="H51" s="6">
        <f t="shared" si="13"/>
        <v>822272</v>
      </c>
      <c r="I51" s="6">
        <f t="shared" si="13"/>
        <v>407779</v>
      </c>
      <c r="J51" s="6">
        <f t="shared" si="13"/>
        <v>414493</v>
      </c>
    </row>
    <row r="52" spans="1:10" ht="11.1" customHeight="1">
      <c r="A52" s="1" t="s">
        <v>37</v>
      </c>
      <c r="B52" s="8">
        <f>+[1]stap!B52</f>
        <v>131313</v>
      </c>
      <c r="C52" s="8">
        <f>+[1]stap!C52</f>
        <v>65015</v>
      </c>
      <c r="D52" s="8">
        <f>+[1]stap!D52</f>
        <v>66298</v>
      </c>
      <c r="E52" s="8">
        <f>+[1]stap!E52</f>
        <v>131162</v>
      </c>
      <c r="F52" s="8">
        <f>+[1]stap!F52</f>
        <v>64955</v>
      </c>
      <c r="G52" s="8">
        <f>+[1]stap!G52</f>
        <v>66207</v>
      </c>
      <c r="H52" s="8">
        <f>+[1]stap!H52</f>
        <v>131103</v>
      </c>
      <c r="I52" s="8">
        <f>+[1]stap!I52</f>
        <v>64918</v>
      </c>
      <c r="J52" s="8">
        <f>+[1]stap!J52</f>
        <v>66185</v>
      </c>
    </row>
    <row r="53" spans="1:10" ht="11.1" customHeight="1">
      <c r="A53" s="1" t="s">
        <v>38</v>
      </c>
      <c r="B53" s="8">
        <f>+[1]stap!B53</f>
        <v>124342</v>
      </c>
      <c r="C53" s="8">
        <f>+[1]stap!C53</f>
        <v>61913</v>
      </c>
      <c r="D53" s="8">
        <f>+[1]stap!D53</f>
        <v>62429</v>
      </c>
      <c r="E53" s="8">
        <f>+[1]stap!E53</f>
        <v>124335</v>
      </c>
      <c r="F53" s="8">
        <f>+[1]stap!F53</f>
        <v>61920</v>
      </c>
      <c r="G53" s="8">
        <f>+[1]stap!G53</f>
        <v>62415</v>
      </c>
      <c r="H53" s="8">
        <f>+[1]stap!H53</f>
        <v>124357</v>
      </c>
      <c r="I53" s="8">
        <f>+[1]stap!I53</f>
        <v>61912</v>
      </c>
      <c r="J53" s="8">
        <f>+[1]stap!J53</f>
        <v>62445</v>
      </c>
    </row>
    <row r="54" spans="1:10" ht="11.1" customHeight="1">
      <c r="A54" s="1" t="s">
        <v>39</v>
      </c>
      <c r="B54" s="8">
        <f>+[1]stap!B54</f>
        <v>119162</v>
      </c>
      <c r="C54" s="8">
        <f>+[1]stap!C54</f>
        <v>59189</v>
      </c>
      <c r="D54" s="8">
        <f>+[1]stap!D54</f>
        <v>59973</v>
      </c>
      <c r="E54" s="8">
        <f>+[1]stap!E54</f>
        <v>119202</v>
      </c>
      <c r="F54" s="8">
        <f>+[1]stap!F54</f>
        <v>59215</v>
      </c>
      <c r="G54" s="8">
        <f>+[1]stap!G54</f>
        <v>59987</v>
      </c>
      <c r="H54" s="8">
        <f>+[1]stap!H54</f>
        <v>119282</v>
      </c>
      <c r="I54" s="8">
        <f>+[1]stap!I54</f>
        <v>59279</v>
      </c>
      <c r="J54" s="8">
        <f>+[1]stap!J54</f>
        <v>60003</v>
      </c>
    </row>
    <row r="55" spans="1:10" ht="11.1" customHeight="1">
      <c r="A55" s="1" t="s">
        <v>40</v>
      </c>
      <c r="B55" s="8">
        <f>+[1]stap!B55</f>
        <v>86416</v>
      </c>
      <c r="C55" s="8">
        <f>+[1]stap!C55</f>
        <v>42785</v>
      </c>
      <c r="D55" s="8">
        <f>+[1]stap!D55</f>
        <v>43631</v>
      </c>
      <c r="E55" s="8">
        <f>+[1]stap!E55</f>
        <v>86377</v>
      </c>
      <c r="F55" s="8">
        <f>+[1]stap!F55</f>
        <v>42747</v>
      </c>
      <c r="G55" s="8">
        <f>+[1]stap!G55</f>
        <v>43630</v>
      </c>
      <c r="H55" s="8">
        <f>+[1]stap!H55</f>
        <v>86306</v>
      </c>
      <c r="I55" s="8">
        <f>+[1]stap!I55</f>
        <v>42696</v>
      </c>
      <c r="J55" s="8">
        <f>+[1]stap!J55</f>
        <v>43610</v>
      </c>
    </row>
    <row r="56" spans="1:10" ht="11.1" customHeight="1">
      <c r="A56" s="1" t="s">
        <v>41</v>
      </c>
      <c r="B56" s="8">
        <f>+[1]stap!B56</f>
        <v>113371</v>
      </c>
      <c r="C56" s="8">
        <f>+[1]stap!C56</f>
        <v>56352</v>
      </c>
      <c r="D56" s="8">
        <f>+[1]stap!D56</f>
        <v>57019</v>
      </c>
      <c r="E56" s="8">
        <f>+[1]stap!E56</f>
        <v>113230</v>
      </c>
      <c r="F56" s="8">
        <f>+[1]stap!F56</f>
        <v>56283</v>
      </c>
      <c r="G56" s="8">
        <f>+[1]stap!G56</f>
        <v>56947</v>
      </c>
      <c r="H56" s="8">
        <f>+[1]stap!H56</f>
        <v>113153</v>
      </c>
      <c r="I56" s="8">
        <f>+[1]stap!I56</f>
        <v>56255</v>
      </c>
      <c r="J56" s="8">
        <f>+[1]stap!J56</f>
        <v>56898</v>
      </c>
    </row>
    <row r="57" spans="1:10" ht="11.1" customHeight="1">
      <c r="A57" s="1" t="s">
        <v>42</v>
      </c>
      <c r="B57" s="8">
        <f>+[1]stap!B57</f>
        <v>128734</v>
      </c>
      <c r="C57" s="8">
        <f>+[1]stap!C57</f>
        <v>64200</v>
      </c>
      <c r="D57" s="8">
        <f>+[1]stap!D57</f>
        <v>64534</v>
      </c>
      <c r="E57" s="8">
        <f>+[1]stap!E57</f>
        <v>128699</v>
      </c>
      <c r="F57" s="8">
        <f>+[1]stap!F57</f>
        <v>64237</v>
      </c>
      <c r="G57" s="8">
        <f>+[1]stap!G57</f>
        <v>64462</v>
      </c>
      <c r="H57" s="8">
        <f>+[1]stap!H57</f>
        <v>128657</v>
      </c>
      <c r="I57" s="8">
        <f>+[1]stap!I57</f>
        <v>64242</v>
      </c>
      <c r="J57" s="8">
        <f>+[1]stap!J57</f>
        <v>64415</v>
      </c>
    </row>
    <row r="58" spans="1:10" ht="11.1" customHeight="1">
      <c r="A58" s="1" t="s">
        <v>43</v>
      </c>
      <c r="B58" s="8">
        <f>+[1]stap!B58</f>
        <v>119512</v>
      </c>
      <c r="C58" s="8">
        <f>+[1]stap!C58</f>
        <v>58488</v>
      </c>
      <c r="D58" s="8">
        <f>+[1]stap!D58</f>
        <v>61024</v>
      </c>
      <c r="E58" s="8">
        <f>+[1]stap!E58</f>
        <v>119477</v>
      </c>
      <c r="F58" s="8">
        <f>+[1]stap!F58</f>
        <v>58497</v>
      </c>
      <c r="G58" s="8">
        <f>+[1]stap!G58</f>
        <v>60980</v>
      </c>
      <c r="H58" s="8">
        <f>+[1]stap!H58</f>
        <v>119414</v>
      </c>
      <c r="I58" s="8">
        <f>+[1]stap!I58</f>
        <v>58477</v>
      </c>
      <c r="J58" s="8">
        <f>+[1]stap!J58</f>
        <v>60937</v>
      </c>
    </row>
    <row r="59" spans="1:10" ht="21" customHeight="1">
      <c r="A59" s="3" t="s">
        <v>44</v>
      </c>
      <c r="B59" s="6">
        <f>SUM(B60:B63)</f>
        <v>439639</v>
      </c>
      <c r="C59" s="6">
        <f t="shared" ref="C59:J59" si="14">SUM(C60:C63)</f>
        <v>215907</v>
      </c>
      <c r="D59" s="6">
        <f t="shared" si="14"/>
        <v>223732</v>
      </c>
      <c r="E59" s="6">
        <f t="shared" si="14"/>
        <v>439859</v>
      </c>
      <c r="F59" s="6">
        <f t="shared" si="14"/>
        <v>216012</v>
      </c>
      <c r="G59" s="6">
        <f t="shared" si="14"/>
        <v>223847</v>
      </c>
      <c r="H59" s="6">
        <f t="shared" si="14"/>
        <v>440108</v>
      </c>
      <c r="I59" s="6">
        <f t="shared" si="14"/>
        <v>216171</v>
      </c>
      <c r="J59" s="6">
        <f t="shared" si="14"/>
        <v>223937</v>
      </c>
    </row>
    <row r="60" spans="1:10" ht="11.1" customHeight="1">
      <c r="A60" s="1" t="s">
        <v>45</v>
      </c>
      <c r="B60" s="8">
        <f>+[1]stap!B60</f>
        <v>103021</v>
      </c>
      <c r="C60" s="8">
        <f>+[1]stap!C60</f>
        <v>50780</v>
      </c>
      <c r="D60" s="8">
        <f>+[1]stap!D60</f>
        <v>52241</v>
      </c>
      <c r="E60" s="8">
        <f>+[1]stap!E60</f>
        <v>103042</v>
      </c>
      <c r="F60" s="8">
        <f>+[1]stap!F60</f>
        <v>50769</v>
      </c>
      <c r="G60" s="8">
        <f>+[1]stap!G60</f>
        <v>52273</v>
      </c>
      <c r="H60" s="8">
        <f>+[1]stap!H60</f>
        <v>103069</v>
      </c>
      <c r="I60" s="8">
        <f>+[1]stap!I60</f>
        <v>50785</v>
      </c>
      <c r="J60" s="8">
        <f>+[1]stap!J60</f>
        <v>52284</v>
      </c>
    </row>
    <row r="61" spans="1:10" ht="11.1" customHeight="1">
      <c r="A61" s="1" t="s">
        <v>46</v>
      </c>
      <c r="B61" s="8">
        <f>+[1]stap!B61</f>
        <v>89850</v>
      </c>
      <c r="C61" s="8">
        <f>+[1]stap!C61</f>
        <v>43841</v>
      </c>
      <c r="D61" s="8">
        <f>+[1]stap!D61</f>
        <v>46009</v>
      </c>
      <c r="E61" s="8">
        <f>+[1]stap!E61</f>
        <v>89913</v>
      </c>
      <c r="F61" s="8">
        <f>+[1]stap!F61</f>
        <v>43878</v>
      </c>
      <c r="G61" s="8">
        <f>+[1]stap!G61</f>
        <v>46035</v>
      </c>
      <c r="H61" s="8">
        <f>+[1]stap!H61</f>
        <v>89964</v>
      </c>
      <c r="I61" s="8">
        <f>+[1]stap!I61</f>
        <v>43909</v>
      </c>
      <c r="J61" s="8">
        <f>+[1]stap!J61</f>
        <v>46055</v>
      </c>
    </row>
    <row r="62" spans="1:10" ht="11.1" customHeight="1">
      <c r="A62" s="1" t="s">
        <v>47</v>
      </c>
      <c r="B62" s="8">
        <f>+[1]stap!B62</f>
        <v>172681</v>
      </c>
      <c r="C62" s="8">
        <f>+[1]stap!C62</f>
        <v>84592</v>
      </c>
      <c r="D62" s="8">
        <f>+[1]stap!D62</f>
        <v>88089</v>
      </c>
      <c r="E62" s="8">
        <f>+[1]stap!E62</f>
        <v>172813</v>
      </c>
      <c r="F62" s="8">
        <f>+[1]stap!F62</f>
        <v>84661</v>
      </c>
      <c r="G62" s="8">
        <f>+[1]stap!G62</f>
        <v>88152</v>
      </c>
      <c r="H62" s="8">
        <f>+[1]stap!H62</f>
        <v>172967</v>
      </c>
      <c r="I62" s="8">
        <f>+[1]stap!I62</f>
        <v>84730</v>
      </c>
      <c r="J62" s="8">
        <f>+[1]stap!J62</f>
        <v>88237</v>
      </c>
    </row>
    <row r="63" spans="1:10" ht="11.1" customHeight="1">
      <c r="A63" s="1" t="s">
        <v>48</v>
      </c>
      <c r="B63" s="8">
        <f>+[1]stap!B63</f>
        <v>74087</v>
      </c>
      <c r="C63" s="8">
        <f>+[1]stap!C63</f>
        <v>36694</v>
      </c>
      <c r="D63" s="8">
        <f>+[1]stap!D63</f>
        <v>37393</v>
      </c>
      <c r="E63" s="8">
        <f>+[1]stap!E63</f>
        <v>74091</v>
      </c>
      <c r="F63" s="8">
        <f>+[1]stap!F63</f>
        <v>36704</v>
      </c>
      <c r="G63" s="8">
        <f>+[1]stap!G63</f>
        <v>37387</v>
      </c>
      <c r="H63" s="8">
        <f>+[1]stap!H63</f>
        <v>74108</v>
      </c>
      <c r="I63" s="8">
        <f>+[1]stap!I63</f>
        <v>36747</v>
      </c>
      <c r="J63" s="8">
        <f>+[1]stap!J63</f>
        <v>37361</v>
      </c>
    </row>
    <row r="64" spans="1:10" ht="21" customHeight="1">
      <c r="A64" s="3" t="s">
        <v>49</v>
      </c>
      <c r="B64" s="6">
        <f>SUM(B65:B69)</f>
        <v>551421</v>
      </c>
      <c r="C64" s="6">
        <f t="shared" ref="C64:J64" si="15">SUM(C65:C69)</f>
        <v>271159</v>
      </c>
      <c r="D64" s="6">
        <f t="shared" si="15"/>
        <v>280262</v>
      </c>
      <c r="E64" s="6">
        <f t="shared" si="15"/>
        <v>551182</v>
      </c>
      <c r="F64" s="6">
        <f t="shared" si="15"/>
        <v>271076</v>
      </c>
      <c r="G64" s="6">
        <f t="shared" si="15"/>
        <v>280106</v>
      </c>
      <c r="H64" s="6">
        <f t="shared" si="15"/>
        <v>551137</v>
      </c>
      <c r="I64" s="6">
        <f t="shared" si="15"/>
        <v>271104</v>
      </c>
      <c r="J64" s="6">
        <f t="shared" si="15"/>
        <v>280033</v>
      </c>
    </row>
    <row r="65" spans="1:10" ht="11.1" customHeight="1">
      <c r="A65" s="1" t="s">
        <v>50</v>
      </c>
      <c r="B65" s="8">
        <f>+[1]stap!B65</f>
        <v>163159</v>
      </c>
      <c r="C65" s="8">
        <f>+[1]stap!C65</f>
        <v>79564</v>
      </c>
      <c r="D65" s="8">
        <f>+[1]stap!D65</f>
        <v>83595</v>
      </c>
      <c r="E65" s="8">
        <f>+[1]stap!E65</f>
        <v>163167</v>
      </c>
      <c r="F65" s="8">
        <f>+[1]stap!F65</f>
        <v>79579</v>
      </c>
      <c r="G65" s="8">
        <f>+[1]stap!G65</f>
        <v>83588</v>
      </c>
      <c r="H65" s="8">
        <f>+[1]stap!H65</f>
        <v>163193</v>
      </c>
      <c r="I65" s="8">
        <f>+[1]stap!I65</f>
        <v>79610</v>
      </c>
      <c r="J65" s="8">
        <f>+[1]stap!J65</f>
        <v>83583</v>
      </c>
    </row>
    <row r="66" spans="1:10" ht="11.1" customHeight="1">
      <c r="A66" s="1" t="s">
        <v>51</v>
      </c>
      <c r="B66" s="8">
        <f>+[1]stap!B66</f>
        <v>79490</v>
      </c>
      <c r="C66" s="8">
        <f>+[1]stap!C66</f>
        <v>39457</v>
      </c>
      <c r="D66" s="8">
        <f>+[1]stap!D66</f>
        <v>40033</v>
      </c>
      <c r="E66" s="8">
        <f>+[1]stap!E66</f>
        <v>79428</v>
      </c>
      <c r="F66" s="8">
        <f>+[1]stap!F66</f>
        <v>39440</v>
      </c>
      <c r="G66" s="8">
        <f>+[1]stap!G66</f>
        <v>39988</v>
      </c>
      <c r="H66" s="8">
        <f>+[1]stap!H66</f>
        <v>79399</v>
      </c>
      <c r="I66" s="8">
        <f>+[1]stap!I66</f>
        <v>39431</v>
      </c>
      <c r="J66" s="8">
        <f>+[1]stap!J66</f>
        <v>39968</v>
      </c>
    </row>
    <row r="67" spans="1:10" ht="11.1" customHeight="1">
      <c r="A67" s="1" t="s">
        <v>52</v>
      </c>
      <c r="B67" s="8">
        <f>+[1]stap!B67</f>
        <v>110869</v>
      </c>
      <c r="C67" s="8">
        <f>+[1]stap!C67</f>
        <v>54473</v>
      </c>
      <c r="D67" s="8">
        <f>+[1]stap!D67</f>
        <v>56396</v>
      </c>
      <c r="E67" s="8">
        <f>+[1]stap!E67</f>
        <v>110816</v>
      </c>
      <c r="F67" s="8">
        <f>+[1]stap!F67</f>
        <v>54434</v>
      </c>
      <c r="G67" s="8">
        <f>+[1]stap!G67</f>
        <v>56382</v>
      </c>
      <c r="H67" s="8">
        <f>+[1]stap!H67</f>
        <v>110813</v>
      </c>
      <c r="I67" s="8">
        <f>+[1]stap!I67</f>
        <v>54448</v>
      </c>
      <c r="J67" s="8">
        <f>+[1]stap!J67</f>
        <v>56365</v>
      </c>
    </row>
    <row r="68" spans="1:10" ht="11.1" customHeight="1">
      <c r="A68" s="1" t="s">
        <v>53</v>
      </c>
      <c r="B68" s="8">
        <f>+[1]stap!B68</f>
        <v>78861</v>
      </c>
      <c r="C68" s="8">
        <f>+[1]stap!C68</f>
        <v>38992</v>
      </c>
      <c r="D68" s="8">
        <f>+[1]stap!D68</f>
        <v>39869</v>
      </c>
      <c r="E68" s="8">
        <f>+[1]stap!E68</f>
        <v>78807</v>
      </c>
      <c r="F68" s="8">
        <f>+[1]stap!F68</f>
        <v>38971</v>
      </c>
      <c r="G68" s="8">
        <f>+[1]stap!G68</f>
        <v>39836</v>
      </c>
      <c r="H68" s="8">
        <f>+[1]stap!H68</f>
        <v>78770</v>
      </c>
      <c r="I68" s="8">
        <f>+[1]stap!I68</f>
        <v>38957</v>
      </c>
      <c r="J68" s="8">
        <f>+[1]stap!J68</f>
        <v>39813</v>
      </c>
    </row>
    <row r="69" spans="1:10" ht="11.1" customHeight="1">
      <c r="A69" s="1" t="s">
        <v>54</v>
      </c>
      <c r="B69" s="8">
        <f>+[1]stap!B69</f>
        <v>119042</v>
      </c>
      <c r="C69" s="8">
        <f>+[1]stap!C69</f>
        <v>58673</v>
      </c>
      <c r="D69" s="8">
        <f>+[1]stap!D69</f>
        <v>60369</v>
      </c>
      <c r="E69" s="8">
        <f>+[1]stap!E69</f>
        <v>118964</v>
      </c>
      <c r="F69" s="8">
        <f>+[1]stap!F69</f>
        <v>58652</v>
      </c>
      <c r="G69" s="8">
        <f>+[1]stap!G69</f>
        <v>60312</v>
      </c>
      <c r="H69" s="8">
        <f>+[1]stap!H69</f>
        <v>118962</v>
      </c>
      <c r="I69" s="8">
        <f>+[1]stap!I69</f>
        <v>58658</v>
      </c>
      <c r="J69" s="8">
        <f>+[1]stap!J69</f>
        <v>60304</v>
      </c>
    </row>
    <row r="70" spans="1:10" ht="21" customHeight="1">
      <c r="A70" s="3" t="s">
        <v>55</v>
      </c>
      <c r="B70" s="6">
        <f>SUM(B71:B74)</f>
        <v>516149</v>
      </c>
      <c r="C70" s="6">
        <f t="shared" ref="C70:J70" si="16">SUM(C71:C74)</f>
        <v>255159</v>
      </c>
      <c r="D70" s="6">
        <f t="shared" si="16"/>
        <v>260990</v>
      </c>
      <c r="E70" s="6">
        <f t="shared" si="16"/>
        <v>516228</v>
      </c>
      <c r="F70" s="6">
        <f t="shared" si="16"/>
        <v>255256</v>
      </c>
      <c r="G70" s="6">
        <f t="shared" si="16"/>
        <v>260972</v>
      </c>
      <c r="H70" s="6">
        <f t="shared" si="16"/>
        <v>516504</v>
      </c>
      <c r="I70" s="6">
        <f t="shared" si="16"/>
        <v>255445</v>
      </c>
      <c r="J70" s="6">
        <f t="shared" si="16"/>
        <v>261059</v>
      </c>
    </row>
    <row r="71" spans="1:10" ht="11.1" customHeight="1">
      <c r="A71" s="1" t="s">
        <v>56</v>
      </c>
      <c r="B71" s="8">
        <f>+[1]stap!B71</f>
        <v>103945</v>
      </c>
      <c r="C71" s="8">
        <f>+[1]stap!C71</f>
        <v>51515</v>
      </c>
      <c r="D71" s="8">
        <f>+[1]stap!D71</f>
        <v>52430</v>
      </c>
      <c r="E71" s="8">
        <f>+[1]stap!E71</f>
        <v>103973</v>
      </c>
      <c r="F71" s="8">
        <f>+[1]stap!F71</f>
        <v>51526</v>
      </c>
      <c r="G71" s="8">
        <f>+[1]stap!G71</f>
        <v>52447</v>
      </c>
      <c r="H71" s="8">
        <f>+[1]stap!H71</f>
        <v>104043</v>
      </c>
      <c r="I71" s="8">
        <f>+[1]stap!I71</f>
        <v>51567</v>
      </c>
      <c r="J71" s="8">
        <f>+[1]stap!J71</f>
        <v>52476</v>
      </c>
    </row>
    <row r="72" spans="1:10" ht="11.1" customHeight="1">
      <c r="A72" s="1" t="s">
        <v>57</v>
      </c>
      <c r="B72" s="8">
        <f>+[1]stap!B72</f>
        <v>169836</v>
      </c>
      <c r="C72" s="8">
        <f>+[1]stap!C72</f>
        <v>83751</v>
      </c>
      <c r="D72" s="8">
        <f>+[1]stap!D72</f>
        <v>86085</v>
      </c>
      <c r="E72" s="8">
        <f>+[1]stap!E72</f>
        <v>170015</v>
      </c>
      <c r="F72" s="8">
        <f>+[1]stap!F72</f>
        <v>83860</v>
      </c>
      <c r="G72" s="8">
        <f>+[1]stap!G72</f>
        <v>86155</v>
      </c>
      <c r="H72" s="8">
        <f>+[1]stap!H72</f>
        <v>170366</v>
      </c>
      <c r="I72" s="8">
        <f>+[1]stap!I72</f>
        <v>84050</v>
      </c>
      <c r="J72" s="8">
        <f>+[1]stap!J72</f>
        <v>86316</v>
      </c>
    </row>
    <row r="73" spans="1:10" ht="11.1" customHeight="1">
      <c r="A73" s="1" t="s">
        <v>58</v>
      </c>
      <c r="B73" s="8">
        <f>+[1]stap!B73</f>
        <v>104189</v>
      </c>
      <c r="C73" s="8">
        <f>+[1]stap!C73</f>
        <v>51487</v>
      </c>
      <c r="D73" s="8">
        <f>+[1]stap!D73</f>
        <v>52702</v>
      </c>
      <c r="E73" s="8">
        <f>+[1]stap!E73</f>
        <v>104174</v>
      </c>
      <c r="F73" s="8">
        <f>+[1]stap!F73</f>
        <v>51501</v>
      </c>
      <c r="G73" s="8">
        <f>+[1]stap!G73</f>
        <v>52673</v>
      </c>
      <c r="H73" s="8">
        <f>+[1]stap!H73</f>
        <v>104165</v>
      </c>
      <c r="I73" s="8">
        <f>+[1]stap!I73</f>
        <v>51524</v>
      </c>
      <c r="J73" s="8">
        <f>+[1]stap!J73</f>
        <v>52641</v>
      </c>
    </row>
    <row r="74" spans="1:10" ht="11.1" customHeight="1">
      <c r="A74" s="1" t="s">
        <v>59</v>
      </c>
      <c r="B74" s="8">
        <f>+[1]stap!B74</f>
        <v>138179</v>
      </c>
      <c r="C74" s="8">
        <f>+[1]stap!C74</f>
        <v>68406</v>
      </c>
      <c r="D74" s="8">
        <f>+[1]stap!D74</f>
        <v>69773</v>
      </c>
      <c r="E74" s="8">
        <f>+[1]stap!E74</f>
        <v>138066</v>
      </c>
      <c r="F74" s="8">
        <f>+[1]stap!F74</f>
        <v>68369</v>
      </c>
      <c r="G74" s="8">
        <f>+[1]stap!G74</f>
        <v>69697</v>
      </c>
      <c r="H74" s="8">
        <f>+[1]stap!H74</f>
        <v>137930</v>
      </c>
      <c r="I74" s="8">
        <f>+[1]stap!I74</f>
        <v>68304</v>
      </c>
      <c r="J74" s="8">
        <f>+[1]stap!J74</f>
        <v>69626</v>
      </c>
    </row>
    <row r="75" spans="1:10" ht="21" customHeight="1">
      <c r="A75" s="3" t="s">
        <v>98</v>
      </c>
      <c r="B75" s="6">
        <f>SUM(B76:B80)</f>
        <v>509475</v>
      </c>
      <c r="C75" s="6">
        <f t="shared" ref="C75:J75" si="17">SUM(C76:C80)</f>
        <v>252964</v>
      </c>
      <c r="D75" s="6">
        <f t="shared" si="17"/>
        <v>256511</v>
      </c>
      <c r="E75" s="6">
        <f t="shared" si="17"/>
        <v>509224</v>
      </c>
      <c r="F75" s="6">
        <f t="shared" si="17"/>
        <v>252805</v>
      </c>
      <c r="G75" s="6">
        <f t="shared" si="17"/>
        <v>256419</v>
      </c>
      <c r="H75" s="6">
        <f t="shared" si="17"/>
        <v>509155</v>
      </c>
      <c r="I75" s="6">
        <f t="shared" si="17"/>
        <v>252778</v>
      </c>
      <c r="J75" s="6">
        <f t="shared" si="17"/>
        <v>256377</v>
      </c>
    </row>
    <row r="76" spans="1:10" ht="11.1" customHeight="1">
      <c r="A76" s="1" t="s">
        <v>60</v>
      </c>
      <c r="B76" s="8">
        <f>+[1]stap!B76</f>
        <v>94649</v>
      </c>
      <c r="C76" s="8">
        <f>+[1]stap!C76</f>
        <v>47007</v>
      </c>
      <c r="D76" s="8">
        <f>+[1]stap!D76</f>
        <v>47642</v>
      </c>
      <c r="E76" s="8">
        <f>+[1]stap!E76</f>
        <v>94609</v>
      </c>
      <c r="F76" s="8">
        <f>+[1]stap!F76</f>
        <v>46991</v>
      </c>
      <c r="G76" s="8">
        <f>+[1]stap!G76</f>
        <v>47618</v>
      </c>
      <c r="H76" s="8">
        <f>+[1]stap!H76</f>
        <v>94602</v>
      </c>
      <c r="I76" s="8">
        <f>+[1]stap!I76</f>
        <v>46998</v>
      </c>
      <c r="J76" s="8">
        <f>+[1]stap!J76</f>
        <v>47604</v>
      </c>
    </row>
    <row r="77" spans="1:10" ht="11.1" customHeight="1">
      <c r="A77" s="1" t="s">
        <v>61</v>
      </c>
      <c r="B77" s="8">
        <f>+[1]stap!B77</f>
        <v>112619</v>
      </c>
      <c r="C77" s="8">
        <f>+[1]stap!C77</f>
        <v>55874</v>
      </c>
      <c r="D77" s="8">
        <f>+[1]stap!D77</f>
        <v>56745</v>
      </c>
      <c r="E77" s="8">
        <f>+[1]stap!E77</f>
        <v>112581</v>
      </c>
      <c r="F77" s="8">
        <f>+[1]stap!F77</f>
        <v>55813</v>
      </c>
      <c r="G77" s="8">
        <f>+[1]stap!G77</f>
        <v>56768</v>
      </c>
      <c r="H77" s="8">
        <f>+[1]stap!H77</f>
        <v>112651</v>
      </c>
      <c r="I77" s="8">
        <f>+[1]stap!I77</f>
        <v>55817</v>
      </c>
      <c r="J77" s="8">
        <f>+[1]stap!J77</f>
        <v>56834</v>
      </c>
    </row>
    <row r="78" spans="1:10" ht="11.1" customHeight="1">
      <c r="A78" s="1" t="s">
        <v>62</v>
      </c>
      <c r="B78" s="8">
        <f>+[1]stap!B78</f>
        <v>72061</v>
      </c>
      <c r="C78" s="8">
        <f>+[1]stap!C78</f>
        <v>35779</v>
      </c>
      <c r="D78" s="8">
        <f>+[1]stap!D78</f>
        <v>36282</v>
      </c>
      <c r="E78" s="8">
        <f>+[1]stap!E78</f>
        <v>72022</v>
      </c>
      <c r="F78" s="8">
        <f>+[1]stap!F78</f>
        <v>35764</v>
      </c>
      <c r="G78" s="8">
        <f>+[1]stap!G78</f>
        <v>36258</v>
      </c>
      <c r="H78" s="8">
        <f>+[1]stap!H78</f>
        <v>72036</v>
      </c>
      <c r="I78" s="8">
        <f>+[1]stap!I78</f>
        <v>35787</v>
      </c>
      <c r="J78" s="8">
        <f>+[1]stap!J78</f>
        <v>36249</v>
      </c>
    </row>
    <row r="79" spans="1:10" ht="11.1" customHeight="1">
      <c r="A79" s="1" t="s">
        <v>63</v>
      </c>
      <c r="B79" s="8">
        <f>+[1]stap!B79</f>
        <v>111873</v>
      </c>
      <c r="C79" s="8">
        <f>+[1]stap!C79</f>
        <v>55403</v>
      </c>
      <c r="D79" s="8">
        <f>+[1]stap!D79</f>
        <v>56470</v>
      </c>
      <c r="E79" s="8">
        <f>+[1]stap!E79</f>
        <v>111793</v>
      </c>
      <c r="F79" s="8">
        <f>+[1]stap!F79</f>
        <v>55363</v>
      </c>
      <c r="G79" s="8">
        <f>+[1]stap!G79</f>
        <v>56430</v>
      </c>
      <c r="H79" s="8">
        <f>+[1]stap!H79</f>
        <v>111735</v>
      </c>
      <c r="I79" s="8">
        <f>+[1]stap!I79</f>
        <v>55336</v>
      </c>
      <c r="J79" s="8">
        <f>+[1]stap!J79</f>
        <v>56399</v>
      </c>
    </row>
    <row r="80" spans="1:10" ht="11.1" customHeight="1">
      <c r="A80" s="1" t="s">
        <v>64</v>
      </c>
      <c r="B80" s="8">
        <f>+[1]stap!B80</f>
        <v>118273</v>
      </c>
      <c r="C80" s="8">
        <f>+[1]stap!C80</f>
        <v>58901</v>
      </c>
      <c r="D80" s="8">
        <f>+[1]stap!D80</f>
        <v>59372</v>
      </c>
      <c r="E80" s="8">
        <f>+[1]stap!E80</f>
        <v>118219</v>
      </c>
      <c r="F80" s="8">
        <f>+[1]stap!F80</f>
        <v>58874</v>
      </c>
      <c r="G80" s="8">
        <f>+[1]stap!G80</f>
        <v>59345</v>
      </c>
      <c r="H80" s="8">
        <f>+[1]stap!H80</f>
        <v>118131</v>
      </c>
      <c r="I80" s="8">
        <f>+[1]stap!I80</f>
        <v>58840</v>
      </c>
      <c r="J80" s="8">
        <f>+[1]stap!J80</f>
        <v>59291</v>
      </c>
    </row>
    <row r="81" spans="1:10" ht="21" customHeight="1">
      <c r="A81" s="3" t="s">
        <v>95</v>
      </c>
      <c r="B81" s="6">
        <f>SUM(B82:B88)</f>
        <v>1175023</v>
      </c>
      <c r="C81" s="6">
        <f t="shared" ref="C81:J81" si="18">SUM(C82:C88)</f>
        <v>575534</v>
      </c>
      <c r="D81" s="6">
        <f t="shared" si="18"/>
        <v>599489</v>
      </c>
      <c r="E81" s="6">
        <f t="shared" si="18"/>
        <v>1176059</v>
      </c>
      <c r="F81" s="6">
        <f t="shared" si="18"/>
        <v>576149</v>
      </c>
      <c r="G81" s="6">
        <f t="shared" si="18"/>
        <v>599910</v>
      </c>
      <c r="H81" s="6">
        <f t="shared" si="18"/>
        <v>1177120</v>
      </c>
      <c r="I81" s="6">
        <f t="shared" si="18"/>
        <v>576738</v>
      </c>
      <c r="J81" s="6">
        <f t="shared" si="18"/>
        <v>600382</v>
      </c>
    </row>
    <row r="82" spans="1:10" ht="11.1" customHeight="1">
      <c r="A82" s="1" t="s">
        <v>65</v>
      </c>
      <c r="B82" s="8">
        <f>+[1]stap!B82</f>
        <v>108126</v>
      </c>
      <c r="C82" s="8">
        <f>+[1]stap!C82</f>
        <v>53268</v>
      </c>
      <c r="D82" s="8">
        <f>+[1]stap!D82</f>
        <v>54858</v>
      </c>
      <c r="E82" s="8">
        <f>+[1]stap!E82</f>
        <v>108104</v>
      </c>
      <c r="F82" s="8">
        <f>+[1]stap!F82</f>
        <v>53273</v>
      </c>
      <c r="G82" s="8">
        <f>+[1]stap!G82</f>
        <v>54831</v>
      </c>
      <c r="H82" s="8">
        <f>+[1]stap!H82</f>
        <v>108186</v>
      </c>
      <c r="I82" s="8">
        <f>+[1]stap!I82</f>
        <v>53325</v>
      </c>
      <c r="J82" s="8">
        <f>+[1]stap!J82</f>
        <v>54861</v>
      </c>
    </row>
    <row r="83" spans="1:10" ht="11.1" customHeight="1">
      <c r="A83" s="1" t="s">
        <v>91</v>
      </c>
      <c r="B83" s="8">
        <f>+[1]stap!B83</f>
        <v>377028</v>
      </c>
      <c r="C83" s="8">
        <f>+[1]stap!C83</f>
        <v>181890</v>
      </c>
      <c r="D83" s="8">
        <f>+[1]stap!D83</f>
        <v>195138</v>
      </c>
      <c r="E83" s="8">
        <f>+[1]stap!E83</f>
        <v>377426</v>
      </c>
      <c r="F83" s="8">
        <f>+[1]stap!F83</f>
        <v>182110</v>
      </c>
      <c r="G83" s="8">
        <f>+[1]stap!G83</f>
        <v>195316</v>
      </c>
      <c r="H83" s="8">
        <f>+[1]stap!H83</f>
        <v>377605</v>
      </c>
      <c r="I83" s="8">
        <f>+[1]stap!I83</f>
        <v>182207</v>
      </c>
      <c r="J83" s="8">
        <f>+[1]stap!J83</f>
        <v>195398</v>
      </c>
    </row>
    <row r="84" spans="1:10" ht="11.1" customHeight="1">
      <c r="A84" s="1" t="s">
        <v>92</v>
      </c>
      <c r="B84" s="8">
        <f>+[1]stap!B84</f>
        <v>215311</v>
      </c>
      <c r="C84" s="8">
        <f>+[1]stap!C84</f>
        <v>106403</v>
      </c>
      <c r="D84" s="8">
        <f>+[1]stap!D84</f>
        <v>108908</v>
      </c>
      <c r="E84" s="8">
        <f>+[1]stap!E84</f>
        <v>215969</v>
      </c>
      <c r="F84" s="8">
        <f>+[1]stap!F84</f>
        <v>106743</v>
      </c>
      <c r="G84" s="8">
        <f>+[1]stap!G84</f>
        <v>109226</v>
      </c>
      <c r="H84" s="8">
        <f>+[1]stap!H84</f>
        <v>216628</v>
      </c>
      <c r="I84" s="8">
        <f>+[1]stap!I84</f>
        <v>107072</v>
      </c>
      <c r="J84" s="8">
        <f>+[1]stap!J84</f>
        <v>109556</v>
      </c>
    </row>
    <row r="85" spans="1:10" ht="11.1" customHeight="1">
      <c r="A85" s="1" t="s">
        <v>66</v>
      </c>
      <c r="B85" s="8">
        <f>+[1]stap!B85</f>
        <v>115334</v>
      </c>
      <c r="C85" s="8">
        <f>+[1]stap!C85</f>
        <v>56623</v>
      </c>
      <c r="D85" s="8">
        <f>+[1]stap!D85</f>
        <v>58711</v>
      </c>
      <c r="E85" s="8">
        <f>+[1]stap!E85</f>
        <v>115362</v>
      </c>
      <c r="F85" s="8">
        <f>+[1]stap!F85</f>
        <v>56645</v>
      </c>
      <c r="G85" s="8">
        <f>+[1]stap!G85</f>
        <v>58717</v>
      </c>
      <c r="H85" s="8">
        <f>+[1]stap!H85</f>
        <v>115418</v>
      </c>
      <c r="I85" s="8">
        <f>+[1]stap!I85</f>
        <v>56693</v>
      </c>
      <c r="J85" s="8">
        <f>+[1]stap!J85</f>
        <v>58725</v>
      </c>
    </row>
    <row r="86" spans="1:10" ht="11.1" customHeight="1">
      <c r="A86" s="1" t="s">
        <v>67</v>
      </c>
      <c r="B86" s="8">
        <f>+[1]stap!B86</f>
        <v>154873</v>
      </c>
      <c r="C86" s="8">
        <f>+[1]stap!C86</f>
        <v>76382</v>
      </c>
      <c r="D86" s="8">
        <f>+[1]stap!D86</f>
        <v>78491</v>
      </c>
      <c r="E86" s="8">
        <f>+[1]stap!E86</f>
        <v>154724</v>
      </c>
      <c r="F86" s="8">
        <f>+[1]stap!F86</f>
        <v>76327</v>
      </c>
      <c r="G86" s="8">
        <f>+[1]stap!G86</f>
        <v>78397</v>
      </c>
      <c r="H86" s="8">
        <f>+[1]stap!H86</f>
        <v>154668</v>
      </c>
      <c r="I86" s="8">
        <f>+[1]stap!I86</f>
        <v>76308</v>
      </c>
      <c r="J86" s="8">
        <f>+[1]stap!J86</f>
        <v>78360</v>
      </c>
    </row>
    <row r="87" spans="1:10" ht="11.1" customHeight="1">
      <c r="A87" s="1" t="s">
        <v>68</v>
      </c>
      <c r="B87" s="8">
        <f>+[1]stap!B87</f>
        <v>90813</v>
      </c>
      <c r="C87" s="8">
        <f>+[1]stap!C87</f>
        <v>44916</v>
      </c>
      <c r="D87" s="8">
        <f>+[1]stap!D87</f>
        <v>45897</v>
      </c>
      <c r="E87" s="8">
        <f>+[1]stap!E87</f>
        <v>90900</v>
      </c>
      <c r="F87" s="8">
        <f>+[1]stap!F87</f>
        <v>44964</v>
      </c>
      <c r="G87" s="8">
        <f>+[1]stap!G87</f>
        <v>45936</v>
      </c>
      <c r="H87" s="8">
        <f>+[1]stap!H87</f>
        <v>90939</v>
      </c>
      <c r="I87" s="8">
        <f>+[1]stap!I87</f>
        <v>44965</v>
      </c>
      <c r="J87" s="8">
        <f>+[1]stap!J87</f>
        <v>45974</v>
      </c>
    </row>
    <row r="88" spans="1:10" ht="11.1" customHeight="1">
      <c r="A88" s="1" t="s">
        <v>69</v>
      </c>
      <c r="B88" s="8">
        <f>+[1]stap!B88</f>
        <v>113538</v>
      </c>
      <c r="C88" s="8">
        <f>+[1]stap!C88</f>
        <v>56052</v>
      </c>
      <c r="D88" s="8">
        <f>+[1]stap!D88</f>
        <v>57486</v>
      </c>
      <c r="E88" s="8">
        <f>+[1]stap!E88</f>
        <v>113574</v>
      </c>
      <c r="F88" s="8">
        <f>+[1]stap!F88</f>
        <v>56087</v>
      </c>
      <c r="G88" s="8">
        <f>+[1]stap!G88</f>
        <v>57487</v>
      </c>
      <c r="H88" s="8">
        <f>+[1]stap!H88</f>
        <v>113676</v>
      </c>
      <c r="I88" s="8">
        <f>+[1]stap!I88</f>
        <v>56168</v>
      </c>
      <c r="J88" s="8">
        <f>+[1]stap!J88</f>
        <v>57508</v>
      </c>
    </row>
    <row r="89" spans="1:10" ht="21" customHeight="1">
      <c r="A89" s="3" t="s">
        <v>70</v>
      </c>
      <c r="B89" s="6">
        <f>SUM(B90:B94)</f>
        <v>634720</v>
      </c>
      <c r="C89" s="6">
        <f t="shared" ref="C89:J89" si="19">SUM(C90:C94)</f>
        <v>310288</v>
      </c>
      <c r="D89" s="6">
        <f t="shared" si="19"/>
        <v>324432</v>
      </c>
      <c r="E89" s="6">
        <f t="shared" si="19"/>
        <v>634391</v>
      </c>
      <c r="F89" s="6">
        <f t="shared" si="19"/>
        <v>310123</v>
      </c>
      <c r="G89" s="6">
        <f t="shared" si="19"/>
        <v>324268</v>
      </c>
      <c r="H89" s="6">
        <f t="shared" si="19"/>
        <v>634049</v>
      </c>
      <c r="I89" s="6">
        <f t="shared" si="19"/>
        <v>309992</v>
      </c>
      <c r="J89" s="6">
        <f t="shared" si="19"/>
        <v>324057</v>
      </c>
    </row>
    <row r="90" spans="1:10" ht="11.1" customHeight="1">
      <c r="A90" s="1" t="s">
        <v>71</v>
      </c>
      <c r="B90" s="8">
        <f>+[1]stap!B90</f>
        <v>39261</v>
      </c>
      <c r="C90" s="8">
        <f>+[1]stap!C90</f>
        <v>19482</v>
      </c>
      <c r="D90" s="8">
        <f>+[1]stap!D90</f>
        <v>19779</v>
      </c>
      <c r="E90" s="8">
        <f>+[1]stap!E90</f>
        <v>39177</v>
      </c>
      <c r="F90" s="8">
        <f>+[1]stap!F90</f>
        <v>19442</v>
      </c>
      <c r="G90" s="8">
        <f>+[1]stap!G90</f>
        <v>19735</v>
      </c>
      <c r="H90" s="8">
        <f>+[1]stap!H90</f>
        <v>39106</v>
      </c>
      <c r="I90" s="8">
        <f>+[1]stap!I90</f>
        <v>19405</v>
      </c>
      <c r="J90" s="8">
        <f>+[1]stap!J90</f>
        <v>19701</v>
      </c>
    </row>
    <row r="91" spans="1:10" ht="11.1" customHeight="1">
      <c r="A91" s="1" t="s">
        <v>72</v>
      </c>
      <c r="B91" s="8">
        <f>+[1]stap!B91</f>
        <v>233651</v>
      </c>
      <c r="C91" s="8">
        <f>+[1]stap!C91</f>
        <v>113619</v>
      </c>
      <c r="D91" s="8">
        <f>+[1]stap!D91</f>
        <v>120032</v>
      </c>
      <c r="E91" s="8">
        <f>+[1]stap!E91</f>
        <v>233730</v>
      </c>
      <c r="F91" s="8">
        <f>+[1]stap!F91</f>
        <v>113640</v>
      </c>
      <c r="G91" s="8">
        <f>+[1]stap!G91</f>
        <v>120090</v>
      </c>
      <c r="H91" s="8">
        <f>+[1]stap!H91</f>
        <v>233816</v>
      </c>
      <c r="I91" s="8">
        <f>+[1]stap!I91</f>
        <v>113685</v>
      </c>
      <c r="J91" s="8">
        <f>+[1]stap!J91</f>
        <v>120131</v>
      </c>
    </row>
    <row r="92" spans="1:10" ht="11.1" customHeight="1">
      <c r="A92" s="1" t="s">
        <v>73</v>
      </c>
      <c r="B92" s="8">
        <f>+[1]stap!B92</f>
        <v>108795</v>
      </c>
      <c r="C92" s="8">
        <f>+[1]stap!C92</f>
        <v>53023</v>
      </c>
      <c r="D92" s="8">
        <f>+[1]stap!D92</f>
        <v>55772</v>
      </c>
      <c r="E92" s="8">
        <f>+[1]stap!E92</f>
        <v>108741</v>
      </c>
      <c r="F92" s="8">
        <f>+[1]stap!F92</f>
        <v>53012</v>
      </c>
      <c r="G92" s="8">
        <f>+[1]stap!G92</f>
        <v>55729</v>
      </c>
      <c r="H92" s="8">
        <f>+[1]stap!H92</f>
        <v>108671</v>
      </c>
      <c r="I92" s="8">
        <f>+[1]stap!I92</f>
        <v>52978</v>
      </c>
      <c r="J92" s="8">
        <f>+[1]stap!J92</f>
        <v>55693</v>
      </c>
    </row>
    <row r="93" spans="1:10" ht="11.1" customHeight="1">
      <c r="A93" s="1" t="s">
        <v>74</v>
      </c>
      <c r="B93" s="8">
        <f>+[1]stap!B93</f>
        <v>131228</v>
      </c>
      <c r="C93" s="8">
        <f>+[1]stap!C93</f>
        <v>64330</v>
      </c>
      <c r="D93" s="8">
        <f>+[1]stap!D93</f>
        <v>66898</v>
      </c>
      <c r="E93" s="8">
        <f>+[1]stap!E93</f>
        <v>131145</v>
      </c>
      <c r="F93" s="8">
        <f>+[1]stap!F93</f>
        <v>64293</v>
      </c>
      <c r="G93" s="8">
        <f>+[1]stap!G93</f>
        <v>66852</v>
      </c>
      <c r="H93" s="8">
        <f>+[1]stap!H93</f>
        <v>131030</v>
      </c>
      <c r="I93" s="8">
        <f>+[1]stap!I93</f>
        <v>64266</v>
      </c>
      <c r="J93" s="8">
        <f>+[1]stap!J93</f>
        <v>66764</v>
      </c>
    </row>
    <row r="94" spans="1:10" ht="11.1" customHeight="1">
      <c r="A94" s="1" t="s">
        <v>75</v>
      </c>
      <c r="B94" s="8">
        <f>+[1]stap!B94</f>
        <v>121785</v>
      </c>
      <c r="C94" s="8">
        <f>+[1]stap!C94</f>
        <v>59834</v>
      </c>
      <c r="D94" s="8">
        <f>+[1]stap!D94</f>
        <v>61951</v>
      </c>
      <c r="E94" s="8">
        <f>+[1]stap!E94</f>
        <v>121598</v>
      </c>
      <c r="F94" s="8">
        <f>+[1]stap!F94</f>
        <v>59736</v>
      </c>
      <c r="G94" s="8">
        <f>+[1]stap!G94</f>
        <v>61862</v>
      </c>
      <c r="H94" s="8">
        <f>+[1]stap!H94</f>
        <v>121426</v>
      </c>
      <c r="I94" s="8">
        <f>+[1]stap!I94</f>
        <v>59658</v>
      </c>
      <c r="J94" s="8">
        <f>+[1]stap!J94</f>
        <v>61768</v>
      </c>
    </row>
    <row r="95" spans="1:10" ht="21" customHeight="1">
      <c r="A95" s="3" t="s">
        <v>76</v>
      </c>
      <c r="B95" s="6">
        <f>SUM(B96:B99)</f>
        <v>584676</v>
      </c>
      <c r="C95" s="6">
        <f t="shared" ref="C95:J95" si="20">SUM(C96:C99)</f>
        <v>286156</v>
      </c>
      <c r="D95" s="6">
        <f t="shared" si="20"/>
        <v>298520</v>
      </c>
      <c r="E95" s="6">
        <f t="shared" si="20"/>
        <v>584290</v>
      </c>
      <c r="F95" s="6">
        <f t="shared" si="20"/>
        <v>286006</v>
      </c>
      <c r="G95" s="6">
        <f t="shared" si="20"/>
        <v>298284</v>
      </c>
      <c r="H95" s="6">
        <f t="shared" si="20"/>
        <v>584140</v>
      </c>
      <c r="I95" s="6">
        <f t="shared" si="20"/>
        <v>286009</v>
      </c>
      <c r="J95" s="6">
        <f t="shared" si="20"/>
        <v>298131</v>
      </c>
    </row>
    <row r="96" spans="1:10" ht="11.1" customHeight="1">
      <c r="A96" s="1" t="s">
        <v>77</v>
      </c>
      <c r="B96" s="8">
        <f>+[1]stap!B96</f>
        <v>106294</v>
      </c>
      <c r="C96" s="8">
        <f>+[1]stap!C96</f>
        <v>51868</v>
      </c>
      <c r="D96" s="8">
        <f>+[1]stap!D96</f>
        <v>54426</v>
      </c>
      <c r="E96" s="8">
        <f>+[1]stap!E96</f>
        <v>106213</v>
      </c>
      <c r="F96" s="8">
        <f>+[1]stap!F96</f>
        <v>51840</v>
      </c>
      <c r="G96" s="8">
        <f>+[1]stap!G96</f>
        <v>54373</v>
      </c>
      <c r="H96" s="8">
        <f>+[1]stap!H96</f>
        <v>106170</v>
      </c>
      <c r="I96" s="8">
        <f>+[1]stap!I96</f>
        <v>51838</v>
      </c>
      <c r="J96" s="8">
        <f>+[1]stap!J96</f>
        <v>54332</v>
      </c>
    </row>
    <row r="97" spans="1:10" ht="11.1" customHeight="1">
      <c r="A97" s="1" t="s">
        <v>78</v>
      </c>
      <c r="B97" s="8">
        <f>+[1]stap!B97</f>
        <v>142830</v>
      </c>
      <c r="C97" s="8">
        <f>+[1]stap!C97</f>
        <v>70001</v>
      </c>
      <c r="D97" s="8">
        <f>+[1]stap!D97</f>
        <v>72829</v>
      </c>
      <c r="E97" s="8">
        <f>+[1]stap!E97</f>
        <v>142690</v>
      </c>
      <c r="F97" s="8">
        <f>+[1]stap!F97</f>
        <v>69962</v>
      </c>
      <c r="G97" s="8">
        <f>+[1]stap!G97</f>
        <v>72728</v>
      </c>
      <c r="H97" s="8">
        <f>+[1]stap!H97</f>
        <v>142607</v>
      </c>
      <c r="I97" s="8">
        <f>+[1]stap!I97</f>
        <v>69931</v>
      </c>
      <c r="J97" s="8">
        <f>+[1]stap!J97</f>
        <v>72676</v>
      </c>
    </row>
    <row r="98" spans="1:10" ht="11.1" customHeight="1">
      <c r="A98" s="1" t="s">
        <v>79</v>
      </c>
      <c r="B98" s="8">
        <f>+[1]stap!B98</f>
        <v>143722</v>
      </c>
      <c r="C98" s="8">
        <f>+[1]stap!C98</f>
        <v>70647</v>
      </c>
      <c r="D98" s="8">
        <f>+[1]stap!D98</f>
        <v>73075</v>
      </c>
      <c r="E98" s="8">
        <f>+[1]stap!E98</f>
        <v>143613</v>
      </c>
      <c r="F98" s="8">
        <f>+[1]stap!F98</f>
        <v>70585</v>
      </c>
      <c r="G98" s="8">
        <f>+[1]stap!G98</f>
        <v>73028</v>
      </c>
      <c r="H98" s="8">
        <f>+[1]stap!H98</f>
        <v>143578</v>
      </c>
      <c r="I98" s="8">
        <f>+[1]stap!I98</f>
        <v>70593</v>
      </c>
      <c r="J98" s="8">
        <f>+[1]stap!J98</f>
        <v>72985</v>
      </c>
    </row>
    <row r="99" spans="1:10" ht="11.1" customHeight="1">
      <c r="A99" s="1" t="s">
        <v>80</v>
      </c>
      <c r="B99" s="8">
        <f>+[1]stap!B99</f>
        <v>191830</v>
      </c>
      <c r="C99" s="8">
        <f>+[1]stap!C99</f>
        <v>93640</v>
      </c>
      <c r="D99" s="8">
        <f>+[1]stap!D99</f>
        <v>98190</v>
      </c>
      <c r="E99" s="8">
        <f>+[1]stap!E99</f>
        <v>191774</v>
      </c>
      <c r="F99" s="8">
        <f>+[1]stap!F99</f>
        <v>93619</v>
      </c>
      <c r="G99" s="8">
        <f>+[1]stap!G99</f>
        <v>98155</v>
      </c>
      <c r="H99" s="8">
        <f>+[1]stap!H99</f>
        <v>191785</v>
      </c>
      <c r="I99" s="8">
        <f>+[1]stap!I99</f>
        <v>93647</v>
      </c>
      <c r="J99" s="8">
        <f>+[1]stap!J99</f>
        <v>98138</v>
      </c>
    </row>
    <row r="100" spans="1:10" ht="21" customHeight="1">
      <c r="A100" s="3" t="s">
        <v>81</v>
      </c>
      <c r="B100" s="6">
        <f>SUM(B101:B106)</f>
        <v>1213311</v>
      </c>
      <c r="C100" s="6">
        <f t="shared" ref="C100:J100" si="21">SUM(C101:C106)</f>
        <v>594412</v>
      </c>
      <c r="D100" s="6">
        <f t="shared" si="21"/>
        <v>618899</v>
      </c>
      <c r="E100" s="6">
        <f t="shared" si="21"/>
        <v>1212253</v>
      </c>
      <c r="F100" s="6">
        <f t="shared" si="21"/>
        <v>593967</v>
      </c>
      <c r="G100" s="6">
        <f t="shared" si="21"/>
        <v>618286</v>
      </c>
      <c r="H100" s="6">
        <f t="shared" si="21"/>
        <v>1211396</v>
      </c>
      <c r="I100" s="6">
        <f t="shared" si="21"/>
        <v>593662</v>
      </c>
      <c r="J100" s="6">
        <f t="shared" si="21"/>
        <v>617734</v>
      </c>
    </row>
    <row r="101" spans="1:10" ht="11.1" customHeight="1">
      <c r="A101" s="1" t="s">
        <v>82</v>
      </c>
      <c r="B101" s="8">
        <f>+[1]stap!B101</f>
        <v>93718</v>
      </c>
      <c r="C101" s="8">
        <f>+[1]stap!C101</f>
        <v>46316</v>
      </c>
      <c r="D101" s="8">
        <f>+[1]stap!D101</f>
        <v>47402</v>
      </c>
      <c r="E101" s="8">
        <f>+[1]stap!E101</f>
        <v>93510</v>
      </c>
      <c r="F101" s="8">
        <f>+[1]stap!F101</f>
        <v>46226</v>
      </c>
      <c r="G101" s="8">
        <f>+[1]stap!G101</f>
        <v>47284</v>
      </c>
      <c r="H101" s="8">
        <f>+[1]stap!H101</f>
        <v>93325</v>
      </c>
      <c r="I101" s="8">
        <f>+[1]stap!I101</f>
        <v>46143</v>
      </c>
      <c r="J101" s="8">
        <f>+[1]stap!J101</f>
        <v>47182</v>
      </c>
    </row>
    <row r="102" spans="1:10" ht="11.1" customHeight="1">
      <c r="A102" s="1" t="s">
        <v>93</v>
      </c>
      <c r="B102" s="8">
        <f>+[1]stap!B102</f>
        <v>213260</v>
      </c>
      <c r="C102" s="8">
        <f>+[1]stap!C102</f>
        <v>105049</v>
      </c>
      <c r="D102" s="8">
        <f>+[1]stap!D102</f>
        <v>108211</v>
      </c>
      <c r="E102" s="8">
        <f>+[1]stap!E102</f>
        <v>213344</v>
      </c>
      <c r="F102" s="8">
        <f>+[1]stap!F102</f>
        <v>105100</v>
      </c>
      <c r="G102" s="8">
        <f>+[1]stap!G102</f>
        <v>108244</v>
      </c>
      <c r="H102" s="8">
        <f>+[1]stap!H102</f>
        <v>213485</v>
      </c>
      <c r="I102" s="8">
        <f>+[1]stap!I102</f>
        <v>105207</v>
      </c>
      <c r="J102" s="8">
        <f>+[1]stap!J102</f>
        <v>108278</v>
      </c>
    </row>
    <row r="103" spans="1:10" ht="11.1" customHeight="1">
      <c r="A103" s="1" t="s">
        <v>83</v>
      </c>
      <c r="B103" s="8">
        <f>+[1]stap!B103</f>
        <v>253518</v>
      </c>
      <c r="C103" s="8">
        <f>+[1]stap!C103</f>
        <v>124482</v>
      </c>
      <c r="D103" s="8">
        <f>+[1]stap!D103</f>
        <v>129036</v>
      </c>
      <c r="E103" s="8">
        <f>+[1]stap!E103</f>
        <v>252931</v>
      </c>
      <c r="F103" s="8">
        <f>+[1]stap!F103</f>
        <v>124234</v>
      </c>
      <c r="G103" s="8">
        <f>+[1]stap!G103</f>
        <v>128697</v>
      </c>
      <c r="H103" s="8">
        <f>+[1]stap!H103</f>
        <v>252297</v>
      </c>
      <c r="I103" s="8">
        <f>+[1]stap!I103</f>
        <v>123937</v>
      </c>
      <c r="J103" s="8">
        <f>+[1]stap!J103</f>
        <v>128360</v>
      </c>
    </row>
    <row r="104" spans="1:10" ht="11.1" customHeight="1">
      <c r="A104" s="1" t="s">
        <v>84</v>
      </c>
      <c r="B104" s="8">
        <f>+[1]stap!B104</f>
        <v>151762</v>
      </c>
      <c r="C104" s="8">
        <f>+[1]stap!C104</f>
        <v>74772</v>
      </c>
      <c r="D104" s="8">
        <f>+[1]stap!D104</f>
        <v>76990</v>
      </c>
      <c r="E104" s="8">
        <f>+[1]stap!E104</f>
        <v>151740</v>
      </c>
      <c r="F104" s="8">
        <f>+[1]stap!F104</f>
        <v>74765</v>
      </c>
      <c r="G104" s="8">
        <f>+[1]stap!G104</f>
        <v>76975</v>
      </c>
      <c r="H104" s="8">
        <f>+[1]stap!H104</f>
        <v>151753</v>
      </c>
      <c r="I104" s="8">
        <f>+[1]stap!I104</f>
        <v>74769</v>
      </c>
      <c r="J104" s="8">
        <f>+[1]stap!J104</f>
        <v>76984</v>
      </c>
    </row>
    <row r="105" spans="1:10" ht="11.1" customHeight="1">
      <c r="A105" s="1" t="s">
        <v>85</v>
      </c>
      <c r="B105" s="8">
        <f>+[1]stap!B105</f>
        <v>176742</v>
      </c>
      <c r="C105" s="8">
        <f>+[1]stap!C105</f>
        <v>86554</v>
      </c>
      <c r="D105" s="8">
        <f>+[1]stap!D105</f>
        <v>90188</v>
      </c>
      <c r="E105" s="8">
        <f>+[1]stap!E105</f>
        <v>176670</v>
      </c>
      <c r="F105" s="8">
        <f>+[1]stap!F105</f>
        <v>86528</v>
      </c>
      <c r="G105" s="8">
        <f>+[1]stap!G105</f>
        <v>90142</v>
      </c>
      <c r="H105" s="8">
        <f>+[1]stap!H105</f>
        <v>176632</v>
      </c>
      <c r="I105" s="8">
        <f>+[1]stap!I105</f>
        <v>86539</v>
      </c>
      <c r="J105" s="8">
        <f>+[1]stap!J105</f>
        <v>90093</v>
      </c>
    </row>
    <row r="106" spans="1:10" ht="11.1" customHeight="1">
      <c r="A106" s="1" t="s">
        <v>94</v>
      </c>
      <c r="B106" s="8">
        <f>+[1]stap!B106</f>
        <v>324311</v>
      </c>
      <c r="C106" s="8">
        <f>+[1]stap!C106</f>
        <v>157239</v>
      </c>
      <c r="D106" s="8">
        <f>+[1]stap!D106</f>
        <v>167072</v>
      </c>
      <c r="E106" s="8">
        <f>+[1]stap!E106</f>
        <v>324058</v>
      </c>
      <c r="F106" s="8">
        <f>+[1]stap!F106</f>
        <v>157114</v>
      </c>
      <c r="G106" s="8">
        <f>+[1]stap!G106</f>
        <v>166944</v>
      </c>
      <c r="H106" s="8">
        <f>+[1]stap!H106</f>
        <v>323904</v>
      </c>
      <c r="I106" s="8">
        <f>+[1]stap!I106</f>
        <v>157067</v>
      </c>
      <c r="J106" s="8">
        <f>+[1]stap!J106</f>
        <v>166837</v>
      </c>
    </row>
    <row r="107" spans="1:10" ht="11.1" customHeight="1">
      <c r="B107" s="7"/>
      <c r="C107" s="7"/>
      <c r="D107" s="7"/>
      <c r="E107" s="7"/>
      <c r="F107" s="7"/>
      <c r="G107" s="7"/>
      <c r="H107" s="7"/>
      <c r="I107" s="7"/>
      <c r="J107" s="7"/>
    </row>
    <row r="108" spans="1:10" ht="11.1" customHeight="1">
      <c r="B108" s="7"/>
      <c r="C108" s="7"/>
      <c r="D108" s="7"/>
      <c r="E108" s="7"/>
      <c r="F108" s="7"/>
      <c r="G108" s="7"/>
      <c r="H108" s="7"/>
      <c r="I108" s="7"/>
      <c r="J108" s="7"/>
    </row>
    <row r="109" spans="1:10" ht="11.1" customHeight="1">
      <c r="B109" s="7"/>
      <c r="C109" s="7"/>
      <c r="D109" s="7"/>
      <c r="E109" s="7"/>
      <c r="F109" s="7"/>
      <c r="G109" s="7"/>
      <c r="H109" s="7"/>
      <c r="I109" s="7"/>
      <c r="J109" s="7"/>
    </row>
  </sheetData>
  <mergeCells count="13">
    <mergeCell ref="A3:A6"/>
    <mergeCell ref="B3:D4"/>
    <mergeCell ref="E3:G4"/>
    <mergeCell ref="H3:J4"/>
    <mergeCell ref="B5:B6"/>
    <mergeCell ref="E5:E6"/>
    <mergeCell ref="H5:H6"/>
    <mergeCell ref="C5:C6"/>
    <mergeCell ref="F5:F6"/>
    <mergeCell ref="I5:I6"/>
    <mergeCell ref="D5:D6"/>
    <mergeCell ref="G5:G6"/>
    <mergeCell ref="J5:J6"/>
  </mergeCells>
  <phoneticPr fontId="0" type="noConversion"/>
  <printOptions horizontalCentered="1"/>
  <pageMargins left="0.78740157480314965" right="0.78740157480314965" top="0.78740157480314965" bottom="0.78740157480314965" header="0.78740157480314965" footer="0.59055118110236227"/>
  <pageSetup paperSize="9" scale="84" firstPageNumber="10" orientation="portrait" useFirstPageNumber="1" horizontalDpi="1200" r:id="rId1"/>
  <headerFooter alignWithMargins="0"/>
  <rowBreaks count="1" manualBreakCount="1"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List1</vt:lpstr>
      <vt:lpstr>List1!Názvy_tisku</vt:lpstr>
      <vt:lpstr>List1!Oblast_tisku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Eva Smrčková</cp:lastModifiedBy>
  <cp:lastPrinted>2016-06-01T06:30:45Z</cp:lastPrinted>
  <dcterms:created xsi:type="dcterms:W3CDTF">2001-11-02T09:38:14Z</dcterms:created>
  <dcterms:modified xsi:type="dcterms:W3CDTF">2016-09-01T09:40:45Z</dcterms:modified>
</cp:coreProperties>
</file>