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035" windowHeight="13095"/>
  </bookViews>
  <sheets>
    <sheet name="List1" sheetId="1" r:id="rId1"/>
  </sheets>
  <definedNames>
    <definedName name="_xlnm.Print_Titles" localSheetId="0">List1!$A:$A,List1!$1:$10</definedName>
  </definedNames>
  <calcPr calcId="145621"/>
</workbook>
</file>

<file path=xl/calcChain.xml><?xml version="1.0" encoding="utf-8"?>
<calcChain xmlns="http://schemas.openxmlformats.org/spreadsheetml/2006/main">
  <c r="A14" i="1" l="1"/>
  <c r="A15" i="1"/>
  <c r="A16" i="1" s="1"/>
  <c r="A17" i="1" s="1"/>
  <c r="A19" i="1"/>
  <c r="A20" i="1" s="1"/>
  <c r="A21" i="1" s="1"/>
  <c r="A22" i="1" s="1"/>
  <c r="A24" i="1"/>
  <c r="A25" i="1" s="1"/>
  <c r="A26" i="1" s="1"/>
  <c r="A27" i="1" s="1"/>
  <c r="A29" i="1"/>
  <c r="A30" i="1" s="1"/>
  <c r="A31" i="1" s="1"/>
  <c r="A32" i="1" s="1"/>
  <c r="A34" i="1"/>
  <c r="A35" i="1"/>
  <c r="A36" i="1" s="1"/>
  <c r="A37" i="1" s="1"/>
  <c r="A39" i="1"/>
  <c r="A40" i="1"/>
  <c r="A41" i="1" s="1"/>
  <c r="A42" i="1" s="1"/>
  <c r="A43" i="1" s="1"/>
  <c r="A44" i="1" s="1"/>
  <c r="A45" i="1" s="1"/>
  <c r="A46" i="1" s="1"/>
  <c r="A47" i="1" s="1"/>
</calcChain>
</file>

<file path=xl/connections.xml><?xml version="1.0" encoding="utf-8"?>
<connections xmlns="http://schemas.openxmlformats.org/spreadsheetml/2006/main">
  <connection id="1" name="Připojení" type="1" refreshedVersion="0" savePassword="1" background="1" saveData="1">
    <dbPr connection="DRIVER={Microsoft ODBC for Oracle};UID=tomka;PWD=klarca777;" command="SELECT E_02_01K.SLA1, E_02_01K.SL1, E_02_01K.SL2, E_02_01K.SL3, E_02_01K.SL4, E_02_01K.SL5, E_02_01K.SL6, E_02_01K.SL7, E_02_01K.SL8, E_02_01K.SL9, E_02_01K.SL10, E_02_01K.SL11, E_02_01K.SL12, E_02_01K.SL13, E_02_01K.SL14, E_02_01K.SL15, E_02_01K.SL16, E_02_01K.SL17, E_02_01K.SL18_x000d__x000a_FROM TOMKA.E_02_01K E_02_01K"/>
  </connection>
</connections>
</file>

<file path=xl/sharedStrings.xml><?xml version="1.0" encoding="utf-8"?>
<sst xmlns="http://schemas.openxmlformats.org/spreadsheetml/2006/main" count="221" uniqueCount="29">
  <si>
    <r>
      <t xml:space="preserve">celkem     </t>
    </r>
    <r>
      <rPr>
        <i/>
        <sz val="8"/>
        <rFont val="Arial"/>
        <family val="2"/>
      </rPr>
      <t>Total</t>
    </r>
  </si>
  <si>
    <t>50+</t>
  </si>
  <si>
    <t>15-19</t>
  </si>
  <si>
    <t>20-24</t>
  </si>
  <si>
    <t>25-29</t>
  </si>
  <si>
    <t>30-34</t>
  </si>
  <si>
    <t>35-39</t>
  </si>
  <si>
    <t>40-44</t>
  </si>
  <si>
    <t>45-49</t>
  </si>
  <si>
    <r>
      <t xml:space="preserve">Celkem
</t>
    </r>
    <r>
      <rPr>
        <b/>
        <i/>
        <sz val="8"/>
        <rFont val="Arial"/>
        <family val="2"/>
      </rPr>
      <t>Total</t>
    </r>
  </si>
  <si>
    <r>
      <t xml:space="preserve">Rodinný stav ženy     </t>
    </r>
    <r>
      <rPr>
        <i/>
        <sz val="8"/>
        <rFont val="Arial"/>
        <family val="2"/>
      </rPr>
      <t>Marital status of female</t>
    </r>
  </si>
  <si>
    <r>
      <t xml:space="preserve">svobodná     </t>
    </r>
    <r>
      <rPr>
        <i/>
        <sz val="8"/>
        <rFont val="Arial"/>
        <family val="2"/>
      </rPr>
      <t>Single</t>
    </r>
  </si>
  <si>
    <r>
      <t xml:space="preserve">vdaná     </t>
    </r>
    <r>
      <rPr>
        <i/>
        <sz val="8"/>
        <rFont val="Arial"/>
        <family val="2"/>
      </rPr>
      <t>Married</t>
    </r>
  </si>
  <si>
    <r>
      <t xml:space="preserve">rozvedená     </t>
    </r>
    <r>
      <rPr>
        <i/>
        <sz val="8"/>
        <rFont val="Arial"/>
        <family val="2"/>
      </rPr>
      <t>Divorced</t>
    </r>
  </si>
  <si>
    <r>
      <t xml:space="preserve">ovdovělá     </t>
    </r>
    <r>
      <rPr>
        <i/>
        <sz val="8"/>
        <rFont val="Arial"/>
        <family val="2"/>
      </rPr>
      <t>Widowed</t>
    </r>
  </si>
  <si>
    <r>
      <t xml:space="preserve"> družka     </t>
    </r>
    <r>
      <rPr>
        <i/>
        <sz val="8"/>
        <rFont val="Arial"/>
        <family val="2"/>
      </rPr>
      <t>Cohabiting</t>
    </r>
  </si>
  <si>
    <r>
      <t xml:space="preserve">nezjištěno    </t>
    </r>
    <r>
      <rPr>
        <i/>
        <sz val="8"/>
        <rFont val="Arial"/>
        <family val="2"/>
        <charset val="238"/>
      </rPr>
      <t xml:space="preserve"> Not identified</t>
    </r>
  </si>
  <si>
    <t xml:space="preserve"> 4+</t>
  </si>
  <si>
    <r>
      <t xml:space="preserve">              </t>
    </r>
    <r>
      <rPr>
        <i/>
        <sz val="10"/>
        <rFont val="Arial"/>
        <family val="2"/>
      </rPr>
      <t>Abortions: by age, marital status, number of live births of female and type of abortion</t>
    </r>
  </si>
  <si>
    <t xml:space="preserve">              Abortions: by age, marital status, number of live births of female and type of abortion</t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</si>
  <si>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</si>
  <si>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samov.
</t>
    </r>
    <r>
      <rPr>
        <i/>
        <sz val="8"/>
        <rFont val="Arial"/>
        <family val="2"/>
      </rPr>
      <t>Sponta-
neous
abortions</t>
    </r>
  </si>
  <si>
    <r>
      <t xml:space="preserve">UPT
</t>
    </r>
    <r>
      <rPr>
        <i/>
        <sz val="8"/>
        <rFont val="Arial"/>
        <family val="2"/>
      </rPr>
      <t>Induced
abortions</t>
    </r>
  </si>
  <si>
    <r>
      <t xml:space="preserve">samov.
</t>
    </r>
    <r>
      <rPr>
        <i/>
        <sz val="8"/>
        <rFont val="Arial"/>
        <family val="2"/>
      </rPr>
      <t>Sponta-
eous
abortions</t>
    </r>
  </si>
  <si>
    <r>
      <t xml:space="preserve">UPT
</t>
    </r>
    <r>
      <rPr>
        <i/>
        <sz val="8"/>
        <rFont val="Arial"/>
        <family val="2"/>
      </rPr>
      <t>Total</t>
    </r>
  </si>
  <si>
    <t>E.02       Potraty podle věku, rodinného stavu, počtu živě narozených dětí ženě a druhu potratu</t>
  </si>
  <si>
    <r>
      <t xml:space="preserve">Věk ženy,
počet živě
narozených dětí
</t>
    </r>
    <r>
      <rPr>
        <i/>
        <sz val="8"/>
        <rFont val="Arial"/>
        <family val="2"/>
      </rPr>
      <t>Age of female,
number of
live births</t>
    </r>
  </si>
  <si>
    <r>
      <t xml:space="preserve">Počet živě
narozených dětí:
</t>
    </r>
    <r>
      <rPr>
        <i/>
        <sz val="8"/>
        <rFont val="Arial"/>
        <family val="2"/>
        <charset val="238"/>
      </rPr>
      <t>Number of live
births:</t>
    </r>
    <r>
      <rPr>
        <sz val="8"/>
        <rFont val="Arial"/>
        <family val="2"/>
      </rPr>
      <t xml:space="preserve">
0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</si>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</sst>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 applyProtection="1"/>
    <xf numFmtId="0" fontId="2" fillId="0" borderId="0" xfId="0" applyFont="1" applyBorder="1"/>
    <xf numFmtId="0" fontId="4" fillId="0" borderId="0" xfId="0" applyFont="1"/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Protection="1"/>
    <xf numFmtId="0" fontId="6" fillId="0" borderId="0" xfId="0" applyFont="1" applyBorder="1" applyProtection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right" vertical="top"/>
    </xf>
    <xf numFmtId="0" fontId="10" fillId="0" borderId="0" xfId="0" applyFont="1" applyBorder="1" applyAlignment="1" applyProtection="1">
      <alignment horizontal="right"/>
    </xf>
    <xf numFmtId="0" fontId="1" fillId="0" borderId="0" xfId="0" applyFont="1" applyAlignment="1"/>
    <xf numFmtId="0" fontId="0" fillId="0" borderId="0" xfId="0" applyAlignment="1"/>
    <xf numFmtId="0" fontId="1" fillId="0" borderId="1" xfId="0" applyFont="1" applyBorder="1" applyAlignment="1"/>
    <xf numFmtId="0" fontId="0" fillId="0" borderId="1" xfId="0" applyBorder="1" applyAlignment="1"/>
    <xf numFmtId="0" fontId="8" fillId="0" borderId="1" xfId="0" applyFont="1" applyBorder="1" applyAlignment="1"/>
    <xf numFmtId="0" fontId="11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tabSelected="1" zoomScaleNormal="100" workbookViewId="0"/>
  </sheetViews>
  <sheetFormatPr defaultRowHeight="11.1" customHeight="1" x14ac:dyDescent="0.2"/>
  <cols>
    <col min="1" max="1" width="13.7109375" style="1" customWidth="1"/>
    <col min="2" max="2" width="6.7109375" style="1" customWidth="1"/>
    <col min="3" max="4" width="7.7109375" style="1" customWidth="1"/>
    <col min="5" max="5" width="6.7109375" style="1" customWidth="1"/>
    <col min="6" max="7" width="7.7109375" style="1" customWidth="1"/>
    <col min="8" max="8" width="6.7109375" style="1" customWidth="1"/>
    <col min="9" max="10" width="7.7109375" style="1" customWidth="1"/>
    <col min="11" max="11" width="6.7109375" style="1" customWidth="1"/>
    <col min="12" max="13" width="7.7109375" style="1" customWidth="1"/>
    <col min="14" max="22" width="9.7109375" style="1" customWidth="1"/>
    <col min="23" max="23" width="6.42578125" style="1" customWidth="1"/>
    <col min="24" max="24" width="1.7109375" style="1" customWidth="1"/>
    <col min="25" max="16384" width="9.140625" style="1"/>
  </cols>
  <sheetData>
    <row r="1" spans="1:24" ht="12.95" customHeight="1" x14ac:dyDescent="0.2">
      <c r="A1" s="14">
        <v>2015</v>
      </c>
      <c r="B1" s="22" t="s">
        <v>25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 t="s">
        <v>25</v>
      </c>
      <c r="O1" s="23"/>
      <c r="P1" s="23"/>
      <c r="Q1" s="23"/>
      <c r="R1" s="23"/>
      <c r="S1" s="23"/>
      <c r="T1" s="23"/>
      <c r="U1" s="23"/>
      <c r="V1" s="23"/>
    </row>
    <row r="2" spans="1:24" ht="12.95" customHeight="1" thickBot="1" x14ac:dyDescent="0.25">
      <c r="A2" s="15"/>
      <c r="B2" s="24" t="s">
        <v>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 t="s">
        <v>19</v>
      </c>
      <c r="O2" s="27"/>
      <c r="P2" s="27"/>
      <c r="Q2" s="27"/>
      <c r="R2" s="27"/>
      <c r="S2" s="27"/>
      <c r="T2" s="27"/>
      <c r="U2" s="27"/>
      <c r="V2" s="27"/>
    </row>
    <row r="3" spans="1:24" ht="12" customHeight="1" x14ac:dyDescent="0.2">
      <c r="A3" s="37" t="s">
        <v>26</v>
      </c>
      <c r="B3" s="40" t="s">
        <v>10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4" t="s">
        <v>10</v>
      </c>
      <c r="O3" s="35"/>
      <c r="P3" s="35"/>
      <c r="Q3" s="35"/>
      <c r="R3" s="35"/>
      <c r="S3" s="35"/>
      <c r="T3" s="35"/>
      <c r="U3" s="35"/>
      <c r="V3" s="36"/>
    </row>
    <row r="4" spans="1:24" ht="12" customHeight="1" x14ac:dyDescent="0.2">
      <c r="A4" s="38"/>
      <c r="B4" s="41" t="s">
        <v>0</v>
      </c>
      <c r="C4" s="42"/>
      <c r="D4" s="43"/>
      <c r="E4" s="41" t="s">
        <v>11</v>
      </c>
      <c r="F4" s="42"/>
      <c r="G4" s="43"/>
      <c r="H4" s="41" t="s">
        <v>12</v>
      </c>
      <c r="I4" s="44"/>
      <c r="J4" s="45"/>
      <c r="K4" s="41" t="s">
        <v>13</v>
      </c>
      <c r="L4" s="42"/>
      <c r="M4" s="46"/>
      <c r="N4" s="44" t="s">
        <v>14</v>
      </c>
      <c r="O4" s="42"/>
      <c r="P4" s="43"/>
      <c r="Q4" s="50" t="s">
        <v>15</v>
      </c>
      <c r="R4" s="42"/>
      <c r="S4" s="43"/>
      <c r="T4" s="41" t="s">
        <v>16</v>
      </c>
      <c r="U4" s="42"/>
      <c r="V4" s="46"/>
    </row>
    <row r="5" spans="1:24" ht="12" customHeight="1" x14ac:dyDescent="0.2">
      <c r="A5" s="38"/>
      <c r="B5" s="28" t="s">
        <v>20</v>
      </c>
      <c r="C5" s="28" t="s">
        <v>21</v>
      </c>
      <c r="D5" s="28" t="s">
        <v>22</v>
      </c>
      <c r="E5" s="28" t="s">
        <v>20</v>
      </c>
      <c r="F5" s="28" t="s">
        <v>21</v>
      </c>
      <c r="G5" s="28" t="s">
        <v>22</v>
      </c>
      <c r="H5" s="28" t="s">
        <v>20</v>
      </c>
      <c r="I5" s="28" t="s">
        <v>23</v>
      </c>
      <c r="J5" s="28" t="s">
        <v>22</v>
      </c>
      <c r="K5" s="28" t="s">
        <v>20</v>
      </c>
      <c r="L5" s="28" t="s">
        <v>21</v>
      </c>
      <c r="M5" s="31" t="s">
        <v>22</v>
      </c>
      <c r="N5" s="47" t="s">
        <v>20</v>
      </c>
      <c r="O5" s="28" t="s">
        <v>21</v>
      </c>
      <c r="P5" s="28" t="s">
        <v>22</v>
      </c>
      <c r="Q5" s="28" t="s">
        <v>20</v>
      </c>
      <c r="R5" s="28" t="s">
        <v>21</v>
      </c>
      <c r="S5" s="28" t="s">
        <v>22</v>
      </c>
      <c r="T5" s="28" t="s">
        <v>20</v>
      </c>
      <c r="U5" s="28" t="s">
        <v>21</v>
      </c>
      <c r="V5" s="31" t="s">
        <v>24</v>
      </c>
      <c r="W5" s="2"/>
    </row>
    <row r="6" spans="1:24" ht="12" customHeight="1" x14ac:dyDescent="0.2">
      <c r="A6" s="3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2"/>
      <c r="N6" s="48"/>
      <c r="O6" s="29"/>
      <c r="P6" s="29"/>
      <c r="Q6" s="29"/>
      <c r="R6" s="29"/>
      <c r="S6" s="29"/>
      <c r="T6" s="29"/>
      <c r="U6" s="29"/>
      <c r="V6" s="32"/>
      <c r="W6" s="2"/>
    </row>
    <row r="7" spans="1:24" ht="12" customHeight="1" x14ac:dyDescent="0.2">
      <c r="A7" s="3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2"/>
      <c r="N7" s="48"/>
      <c r="O7" s="29"/>
      <c r="P7" s="29"/>
      <c r="Q7" s="29"/>
      <c r="R7" s="29"/>
      <c r="S7" s="29"/>
      <c r="T7" s="29"/>
      <c r="U7" s="29"/>
      <c r="V7" s="32"/>
      <c r="W7" s="2"/>
    </row>
    <row r="8" spans="1:24" ht="12" customHeight="1" x14ac:dyDescent="0.2">
      <c r="A8" s="3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2"/>
      <c r="N8" s="48"/>
      <c r="O8" s="29"/>
      <c r="P8" s="29"/>
      <c r="Q8" s="29"/>
      <c r="R8" s="29"/>
      <c r="S8" s="29"/>
      <c r="T8" s="29"/>
      <c r="U8" s="29"/>
      <c r="V8" s="32"/>
      <c r="W8" s="2"/>
    </row>
    <row r="9" spans="1:24" ht="12" customHeight="1" thickBot="1" x14ac:dyDescent="0.25">
      <c r="A9" s="3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3"/>
      <c r="N9" s="49"/>
      <c r="O9" s="30"/>
      <c r="P9" s="30"/>
      <c r="Q9" s="30"/>
      <c r="R9" s="30"/>
      <c r="S9" s="30"/>
      <c r="T9" s="30"/>
      <c r="U9" s="30"/>
      <c r="V9" s="33"/>
      <c r="W9" s="2"/>
    </row>
    <row r="10" spans="1:24" ht="12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4" ht="21" customHeight="1" x14ac:dyDescent="0.2">
      <c r="A11" s="12" t="s">
        <v>9</v>
      </c>
      <c r="B11" s="13">
        <v>35761</v>
      </c>
      <c r="C11" s="13">
        <v>14082</v>
      </c>
      <c r="D11" s="13">
        <v>20403</v>
      </c>
      <c r="E11" s="13">
        <v>17852</v>
      </c>
      <c r="F11" s="13">
        <v>6188</v>
      </c>
      <c r="G11" s="13">
        <v>11067</v>
      </c>
      <c r="H11" s="13">
        <v>13368</v>
      </c>
      <c r="I11" s="13">
        <v>6149</v>
      </c>
      <c r="J11" s="13">
        <v>6687</v>
      </c>
      <c r="K11" s="13">
        <v>3505</v>
      </c>
      <c r="L11" s="13">
        <v>1204</v>
      </c>
      <c r="M11" s="13">
        <v>2203</v>
      </c>
      <c r="N11" s="13">
        <v>169</v>
      </c>
      <c r="O11" s="13">
        <v>48</v>
      </c>
      <c r="P11" s="13">
        <v>120</v>
      </c>
      <c r="Q11" s="13">
        <v>104</v>
      </c>
      <c r="R11" s="13">
        <v>40</v>
      </c>
      <c r="S11" s="13">
        <v>57</v>
      </c>
      <c r="T11" s="13">
        <v>763</v>
      </c>
      <c r="U11" s="13">
        <v>453</v>
      </c>
      <c r="V11" s="13">
        <v>269</v>
      </c>
      <c r="W11" s="3"/>
      <c r="X11" s="3"/>
    </row>
    <row r="12" spans="1:24" ht="11.25" customHeight="1" x14ac:dyDescent="0.2">
      <c r="A12" s="6">
        <v>-14</v>
      </c>
      <c r="B12" s="4">
        <v>29</v>
      </c>
      <c r="C12" s="7">
        <v>3</v>
      </c>
      <c r="D12" s="7">
        <v>26</v>
      </c>
      <c r="E12" s="4">
        <v>29</v>
      </c>
      <c r="F12" s="7">
        <v>3</v>
      </c>
      <c r="G12" s="7">
        <v>26</v>
      </c>
      <c r="H12" s="4" t="s">
        <v>28</v>
      </c>
      <c r="I12" s="7" t="s">
        <v>28</v>
      </c>
      <c r="J12" s="7" t="s">
        <v>28</v>
      </c>
      <c r="K12" s="4" t="s">
        <v>28</v>
      </c>
      <c r="L12" s="7" t="s">
        <v>28</v>
      </c>
      <c r="M12" s="7" t="s">
        <v>28</v>
      </c>
      <c r="N12" s="4" t="s">
        <v>28</v>
      </c>
      <c r="O12" s="7" t="s">
        <v>28</v>
      </c>
      <c r="P12" s="7" t="s">
        <v>28</v>
      </c>
      <c r="Q12" s="4" t="s">
        <v>28</v>
      </c>
      <c r="R12" s="5" t="s">
        <v>28</v>
      </c>
      <c r="S12" s="7" t="s">
        <v>28</v>
      </c>
      <c r="T12" s="8" t="s">
        <v>28</v>
      </c>
      <c r="U12" s="5" t="s">
        <v>28</v>
      </c>
      <c r="V12" s="5" t="s">
        <v>28</v>
      </c>
      <c r="W12" s="3"/>
      <c r="X12" s="3"/>
    </row>
    <row r="13" spans="1:24" ht="11.25" customHeight="1" x14ac:dyDescent="0.2">
      <c r="A13" s="9">
        <v>15</v>
      </c>
      <c r="B13" s="4">
        <v>111</v>
      </c>
      <c r="C13" s="5">
        <v>24</v>
      </c>
      <c r="D13" s="5">
        <v>86</v>
      </c>
      <c r="E13" s="4">
        <v>111</v>
      </c>
      <c r="F13" s="7">
        <v>24</v>
      </c>
      <c r="G13" s="5">
        <v>86</v>
      </c>
      <c r="H13" s="4" t="s">
        <v>28</v>
      </c>
      <c r="I13" s="5" t="s">
        <v>28</v>
      </c>
      <c r="J13" s="5" t="s">
        <v>28</v>
      </c>
      <c r="K13" s="4" t="s">
        <v>28</v>
      </c>
      <c r="L13" s="5" t="s">
        <v>28</v>
      </c>
      <c r="M13" s="5" t="s">
        <v>28</v>
      </c>
      <c r="N13" s="4" t="s">
        <v>28</v>
      </c>
      <c r="O13" s="5" t="s">
        <v>28</v>
      </c>
      <c r="P13" s="5" t="s">
        <v>28</v>
      </c>
      <c r="Q13" s="4" t="s">
        <v>28</v>
      </c>
      <c r="R13" s="5" t="s">
        <v>28</v>
      </c>
      <c r="S13" s="7" t="s">
        <v>28</v>
      </c>
      <c r="T13" s="8" t="s">
        <v>28</v>
      </c>
      <c r="U13" s="5" t="s">
        <v>28</v>
      </c>
      <c r="V13" s="5" t="s">
        <v>28</v>
      </c>
      <c r="W13" s="3"/>
      <c r="X13" s="3"/>
    </row>
    <row r="14" spans="1:24" ht="11.25" customHeight="1" x14ac:dyDescent="0.2">
      <c r="A14" s="9">
        <f>A13+1</f>
        <v>16</v>
      </c>
      <c r="B14" s="4">
        <v>216</v>
      </c>
      <c r="C14" s="5">
        <v>30</v>
      </c>
      <c r="D14" s="5">
        <v>184</v>
      </c>
      <c r="E14" s="4">
        <v>213</v>
      </c>
      <c r="F14" s="7">
        <v>29</v>
      </c>
      <c r="G14" s="5">
        <v>182</v>
      </c>
      <c r="H14" s="4">
        <v>1</v>
      </c>
      <c r="I14" s="5" t="s">
        <v>28</v>
      </c>
      <c r="J14" s="5">
        <v>1</v>
      </c>
      <c r="K14" s="4">
        <v>1</v>
      </c>
      <c r="L14" s="5" t="s">
        <v>28</v>
      </c>
      <c r="M14" s="5">
        <v>1</v>
      </c>
      <c r="N14" s="4" t="s">
        <v>28</v>
      </c>
      <c r="O14" s="5" t="s">
        <v>28</v>
      </c>
      <c r="P14" s="5" t="s">
        <v>28</v>
      </c>
      <c r="Q14" s="4" t="s">
        <v>28</v>
      </c>
      <c r="R14" s="5" t="s">
        <v>28</v>
      </c>
      <c r="S14" s="7" t="s">
        <v>28</v>
      </c>
      <c r="T14" s="8">
        <v>1</v>
      </c>
      <c r="U14" s="5">
        <v>1</v>
      </c>
      <c r="V14" s="5" t="s">
        <v>28</v>
      </c>
      <c r="W14" s="3"/>
      <c r="X14" s="3"/>
    </row>
    <row r="15" spans="1:24" ht="11.25" customHeight="1" x14ac:dyDescent="0.2">
      <c r="A15" s="9">
        <f>A14+1</f>
        <v>17</v>
      </c>
      <c r="B15" s="4">
        <v>332</v>
      </c>
      <c r="C15" s="5">
        <v>78</v>
      </c>
      <c r="D15" s="5">
        <v>251</v>
      </c>
      <c r="E15" s="4">
        <v>324</v>
      </c>
      <c r="F15" s="7">
        <v>76</v>
      </c>
      <c r="G15" s="5">
        <v>245</v>
      </c>
      <c r="H15" s="4">
        <v>3</v>
      </c>
      <c r="I15" s="5">
        <v>1</v>
      </c>
      <c r="J15" s="5">
        <v>2</v>
      </c>
      <c r="K15" s="4" t="s">
        <v>28</v>
      </c>
      <c r="L15" s="5" t="s">
        <v>28</v>
      </c>
      <c r="M15" s="5" t="s">
        <v>28</v>
      </c>
      <c r="N15" s="4" t="s">
        <v>28</v>
      </c>
      <c r="O15" s="5" t="s">
        <v>28</v>
      </c>
      <c r="P15" s="5" t="s">
        <v>28</v>
      </c>
      <c r="Q15" s="4" t="s">
        <v>28</v>
      </c>
      <c r="R15" s="5" t="s">
        <v>28</v>
      </c>
      <c r="S15" s="7" t="s">
        <v>28</v>
      </c>
      <c r="T15" s="8">
        <v>5</v>
      </c>
      <c r="U15" s="5">
        <v>1</v>
      </c>
      <c r="V15" s="5">
        <v>4</v>
      </c>
      <c r="W15" s="3"/>
      <c r="X15" s="3"/>
    </row>
    <row r="16" spans="1:24" ht="11.25" customHeight="1" x14ac:dyDescent="0.2">
      <c r="A16" s="9">
        <f>A15+1</f>
        <v>18</v>
      </c>
      <c r="B16" s="4">
        <v>502</v>
      </c>
      <c r="C16" s="5">
        <v>118</v>
      </c>
      <c r="D16" s="5">
        <v>380</v>
      </c>
      <c r="E16" s="4">
        <v>483</v>
      </c>
      <c r="F16" s="7">
        <v>111</v>
      </c>
      <c r="G16" s="5">
        <v>368</v>
      </c>
      <c r="H16" s="4">
        <v>10</v>
      </c>
      <c r="I16" s="5">
        <v>5</v>
      </c>
      <c r="J16" s="5">
        <v>5</v>
      </c>
      <c r="K16" s="4">
        <v>1</v>
      </c>
      <c r="L16" s="5">
        <v>1</v>
      </c>
      <c r="M16" s="5" t="s">
        <v>28</v>
      </c>
      <c r="N16" s="4">
        <v>1</v>
      </c>
      <c r="O16" s="5" t="s">
        <v>28</v>
      </c>
      <c r="P16" s="5">
        <v>1</v>
      </c>
      <c r="Q16" s="4" t="s">
        <v>28</v>
      </c>
      <c r="R16" s="5" t="s">
        <v>28</v>
      </c>
      <c r="S16" s="7" t="s">
        <v>28</v>
      </c>
      <c r="T16" s="8">
        <v>7</v>
      </c>
      <c r="U16" s="5">
        <v>1</v>
      </c>
      <c r="V16" s="5">
        <v>6</v>
      </c>
      <c r="W16" s="3"/>
      <c r="X16" s="3"/>
    </row>
    <row r="17" spans="1:24" ht="11.25" customHeight="1" x14ac:dyDescent="0.2">
      <c r="A17" s="9">
        <f>A16+1</f>
        <v>19</v>
      </c>
      <c r="B17" s="4">
        <v>595</v>
      </c>
      <c r="C17" s="5">
        <v>145</v>
      </c>
      <c r="D17" s="5">
        <v>444</v>
      </c>
      <c r="E17" s="4">
        <v>572</v>
      </c>
      <c r="F17" s="7">
        <v>134</v>
      </c>
      <c r="G17" s="5">
        <v>433</v>
      </c>
      <c r="H17" s="4">
        <v>16</v>
      </c>
      <c r="I17" s="5">
        <v>8</v>
      </c>
      <c r="J17" s="5">
        <v>8</v>
      </c>
      <c r="K17" s="4" t="s">
        <v>28</v>
      </c>
      <c r="L17" s="5" t="s">
        <v>28</v>
      </c>
      <c r="M17" s="5" t="s">
        <v>28</v>
      </c>
      <c r="N17" s="4" t="s">
        <v>28</v>
      </c>
      <c r="O17" s="5" t="s">
        <v>28</v>
      </c>
      <c r="P17" s="5" t="s">
        <v>28</v>
      </c>
      <c r="Q17" s="4" t="s">
        <v>28</v>
      </c>
      <c r="R17" s="5" t="s">
        <v>28</v>
      </c>
      <c r="S17" s="7" t="s">
        <v>28</v>
      </c>
      <c r="T17" s="8">
        <v>7</v>
      </c>
      <c r="U17" s="5">
        <v>3</v>
      </c>
      <c r="V17" s="5">
        <v>3</v>
      </c>
      <c r="W17" s="3"/>
      <c r="X17" s="3"/>
    </row>
    <row r="18" spans="1:24" ht="11.25" customHeight="1" x14ac:dyDescent="0.2">
      <c r="A18" s="9">
        <v>20</v>
      </c>
      <c r="B18" s="4">
        <v>828</v>
      </c>
      <c r="C18" s="5">
        <v>229</v>
      </c>
      <c r="D18" s="5">
        <v>580</v>
      </c>
      <c r="E18" s="4">
        <v>774</v>
      </c>
      <c r="F18" s="7">
        <v>210</v>
      </c>
      <c r="G18" s="5">
        <v>549</v>
      </c>
      <c r="H18" s="4">
        <v>35</v>
      </c>
      <c r="I18" s="5">
        <v>14</v>
      </c>
      <c r="J18" s="5">
        <v>21</v>
      </c>
      <c r="K18" s="4">
        <v>3</v>
      </c>
      <c r="L18" s="5" t="s">
        <v>28</v>
      </c>
      <c r="M18" s="5">
        <v>3</v>
      </c>
      <c r="N18" s="4">
        <v>1</v>
      </c>
      <c r="O18" s="5">
        <v>1</v>
      </c>
      <c r="P18" s="5" t="s">
        <v>28</v>
      </c>
      <c r="Q18" s="4">
        <v>1</v>
      </c>
      <c r="R18" s="5" t="s">
        <v>28</v>
      </c>
      <c r="S18" s="7">
        <v>1</v>
      </c>
      <c r="T18" s="8">
        <v>14</v>
      </c>
      <c r="U18" s="5">
        <v>4</v>
      </c>
      <c r="V18" s="5">
        <v>6</v>
      </c>
      <c r="W18" s="3"/>
      <c r="X18" s="3"/>
    </row>
    <row r="19" spans="1:24" ht="11.25" customHeight="1" x14ac:dyDescent="0.2">
      <c r="A19" s="9">
        <f>A18+1</f>
        <v>21</v>
      </c>
      <c r="B19" s="4">
        <v>953</v>
      </c>
      <c r="C19" s="5">
        <v>260</v>
      </c>
      <c r="D19" s="5">
        <v>671</v>
      </c>
      <c r="E19" s="4">
        <v>856</v>
      </c>
      <c r="F19" s="7">
        <v>216</v>
      </c>
      <c r="G19" s="5">
        <v>620</v>
      </c>
      <c r="H19" s="4">
        <v>70</v>
      </c>
      <c r="I19" s="5">
        <v>32</v>
      </c>
      <c r="J19" s="5">
        <v>36</v>
      </c>
      <c r="K19" s="4">
        <v>4</v>
      </c>
      <c r="L19" s="5">
        <v>1</v>
      </c>
      <c r="M19" s="5">
        <v>3</v>
      </c>
      <c r="N19" s="4">
        <v>1</v>
      </c>
      <c r="O19" s="5" t="s">
        <v>28</v>
      </c>
      <c r="P19" s="5">
        <v>1</v>
      </c>
      <c r="Q19" s="4">
        <v>1</v>
      </c>
      <c r="R19" s="5">
        <v>1</v>
      </c>
      <c r="S19" s="7" t="s">
        <v>28</v>
      </c>
      <c r="T19" s="8">
        <v>21</v>
      </c>
      <c r="U19" s="5">
        <v>10</v>
      </c>
      <c r="V19" s="5">
        <v>11</v>
      </c>
      <c r="W19" s="3"/>
      <c r="X19" s="3"/>
    </row>
    <row r="20" spans="1:24" ht="11.25" customHeight="1" x14ac:dyDescent="0.2">
      <c r="A20" s="9">
        <f>A19+1</f>
        <v>22</v>
      </c>
      <c r="B20" s="4">
        <v>1111</v>
      </c>
      <c r="C20" s="5">
        <v>307</v>
      </c>
      <c r="D20" s="5">
        <v>773</v>
      </c>
      <c r="E20" s="4">
        <v>995</v>
      </c>
      <c r="F20" s="7">
        <v>250</v>
      </c>
      <c r="G20" s="5">
        <v>718</v>
      </c>
      <c r="H20" s="4">
        <v>85</v>
      </c>
      <c r="I20" s="5">
        <v>38</v>
      </c>
      <c r="J20" s="5">
        <v>44</v>
      </c>
      <c r="K20" s="4">
        <v>4</v>
      </c>
      <c r="L20" s="5">
        <v>1</v>
      </c>
      <c r="M20" s="5">
        <v>3</v>
      </c>
      <c r="N20" s="4" t="s">
        <v>28</v>
      </c>
      <c r="O20" s="5" t="s">
        <v>28</v>
      </c>
      <c r="P20" s="5" t="s">
        <v>28</v>
      </c>
      <c r="Q20" s="4">
        <v>4</v>
      </c>
      <c r="R20" s="5">
        <v>2</v>
      </c>
      <c r="S20" s="7">
        <v>2</v>
      </c>
      <c r="T20" s="8">
        <v>23</v>
      </c>
      <c r="U20" s="5">
        <v>16</v>
      </c>
      <c r="V20" s="5">
        <v>6</v>
      </c>
      <c r="W20" s="3"/>
      <c r="X20" s="3"/>
    </row>
    <row r="21" spans="1:24" ht="11.25" customHeight="1" x14ac:dyDescent="0.2">
      <c r="A21" s="9">
        <f>A20+1</f>
        <v>23</v>
      </c>
      <c r="B21" s="4">
        <v>1161</v>
      </c>
      <c r="C21" s="5">
        <v>360</v>
      </c>
      <c r="D21" s="5">
        <v>775</v>
      </c>
      <c r="E21" s="4">
        <v>1000</v>
      </c>
      <c r="F21" s="7">
        <v>283</v>
      </c>
      <c r="G21" s="5">
        <v>696</v>
      </c>
      <c r="H21" s="4">
        <v>123</v>
      </c>
      <c r="I21" s="5">
        <v>62</v>
      </c>
      <c r="J21" s="5">
        <v>57</v>
      </c>
      <c r="K21" s="4">
        <v>8</v>
      </c>
      <c r="L21" s="5">
        <v>1</v>
      </c>
      <c r="M21" s="5">
        <v>6</v>
      </c>
      <c r="N21" s="4">
        <v>4</v>
      </c>
      <c r="O21" s="5" t="s">
        <v>28</v>
      </c>
      <c r="P21" s="5">
        <v>4</v>
      </c>
      <c r="Q21" s="4">
        <v>1</v>
      </c>
      <c r="R21" s="5" t="s">
        <v>28</v>
      </c>
      <c r="S21" s="7">
        <v>1</v>
      </c>
      <c r="T21" s="8">
        <v>25</v>
      </c>
      <c r="U21" s="5">
        <v>14</v>
      </c>
      <c r="V21" s="5">
        <v>11</v>
      </c>
      <c r="W21" s="3"/>
      <c r="X21" s="3"/>
    </row>
    <row r="22" spans="1:24" ht="11.25" customHeight="1" x14ac:dyDescent="0.2">
      <c r="A22" s="9">
        <f>A21+1</f>
        <v>24</v>
      </c>
      <c r="B22" s="4">
        <v>1250</v>
      </c>
      <c r="C22" s="5">
        <v>415</v>
      </c>
      <c r="D22" s="5">
        <v>800</v>
      </c>
      <c r="E22" s="4">
        <v>1033</v>
      </c>
      <c r="F22" s="7">
        <v>311</v>
      </c>
      <c r="G22" s="5">
        <v>696</v>
      </c>
      <c r="H22" s="4">
        <v>179</v>
      </c>
      <c r="I22" s="5">
        <v>91</v>
      </c>
      <c r="J22" s="5">
        <v>82</v>
      </c>
      <c r="K22" s="4">
        <v>10</v>
      </c>
      <c r="L22" s="5">
        <v>3</v>
      </c>
      <c r="M22" s="5">
        <v>7</v>
      </c>
      <c r="N22" s="4">
        <v>2</v>
      </c>
      <c r="O22" s="5">
        <v>1</v>
      </c>
      <c r="P22" s="5">
        <v>1</v>
      </c>
      <c r="Q22" s="4">
        <v>2</v>
      </c>
      <c r="R22" s="5" t="s">
        <v>28</v>
      </c>
      <c r="S22" s="7">
        <v>1</v>
      </c>
      <c r="T22" s="8">
        <v>24</v>
      </c>
      <c r="U22" s="5">
        <v>9</v>
      </c>
      <c r="V22" s="5">
        <v>13</v>
      </c>
      <c r="W22" s="3"/>
      <c r="X22" s="3"/>
    </row>
    <row r="23" spans="1:24" ht="11.25" customHeight="1" x14ac:dyDescent="0.2">
      <c r="A23" s="9">
        <v>25</v>
      </c>
      <c r="B23" s="4">
        <v>1399</v>
      </c>
      <c r="C23" s="5">
        <v>521</v>
      </c>
      <c r="D23" s="5">
        <v>821</v>
      </c>
      <c r="E23" s="4">
        <v>1043</v>
      </c>
      <c r="F23" s="7">
        <v>337</v>
      </c>
      <c r="G23" s="5">
        <v>665</v>
      </c>
      <c r="H23" s="4">
        <v>292</v>
      </c>
      <c r="I23" s="5">
        <v>161</v>
      </c>
      <c r="J23" s="5">
        <v>117</v>
      </c>
      <c r="K23" s="4">
        <v>27</v>
      </c>
      <c r="L23" s="5">
        <v>9</v>
      </c>
      <c r="M23" s="5">
        <v>17</v>
      </c>
      <c r="N23" s="4">
        <v>3</v>
      </c>
      <c r="O23" s="5" t="s">
        <v>28</v>
      </c>
      <c r="P23" s="5">
        <v>3</v>
      </c>
      <c r="Q23" s="4">
        <v>4</v>
      </c>
      <c r="R23" s="5">
        <v>3</v>
      </c>
      <c r="S23" s="7">
        <v>1</v>
      </c>
      <c r="T23" s="8">
        <v>30</v>
      </c>
      <c r="U23" s="5">
        <v>11</v>
      </c>
      <c r="V23" s="5">
        <v>18</v>
      </c>
      <c r="W23" s="3"/>
      <c r="X23" s="3"/>
    </row>
    <row r="24" spans="1:24" ht="11.25" customHeight="1" x14ac:dyDescent="0.2">
      <c r="A24" s="9">
        <f>A23+1</f>
        <v>26</v>
      </c>
      <c r="B24" s="4">
        <v>1496</v>
      </c>
      <c r="C24" s="5">
        <v>577</v>
      </c>
      <c r="D24" s="5">
        <v>844</v>
      </c>
      <c r="E24" s="4">
        <v>1003</v>
      </c>
      <c r="F24" s="7">
        <v>320</v>
      </c>
      <c r="G24" s="5">
        <v>639</v>
      </c>
      <c r="H24" s="4">
        <v>410</v>
      </c>
      <c r="I24" s="5">
        <v>221</v>
      </c>
      <c r="J24" s="5">
        <v>164</v>
      </c>
      <c r="K24" s="4">
        <v>46</v>
      </c>
      <c r="L24" s="5">
        <v>16</v>
      </c>
      <c r="M24" s="5">
        <v>25</v>
      </c>
      <c r="N24" s="4" t="s">
        <v>28</v>
      </c>
      <c r="O24" s="5" t="s">
        <v>28</v>
      </c>
      <c r="P24" s="5" t="s">
        <v>28</v>
      </c>
      <c r="Q24" s="4">
        <v>9</v>
      </c>
      <c r="R24" s="5">
        <v>4</v>
      </c>
      <c r="S24" s="7">
        <v>5</v>
      </c>
      <c r="T24" s="8">
        <v>28</v>
      </c>
      <c r="U24" s="5">
        <v>16</v>
      </c>
      <c r="V24" s="5">
        <v>11</v>
      </c>
      <c r="W24" s="3"/>
      <c r="X24" s="3"/>
    </row>
    <row r="25" spans="1:24" ht="11.25" customHeight="1" x14ac:dyDescent="0.2">
      <c r="A25" s="9">
        <f>A24+1</f>
        <v>27</v>
      </c>
      <c r="B25" s="4">
        <v>1525</v>
      </c>
      <c r="C25" s="5">
        <v>661</v>
      </c>
      <c r="D25" s="5">
        <v>806</v>
      </c>
      <c r="E25" s="4">
        <v>982</v>
      </c>
      <c r="F25" s="7">
        <v>358</v>
      </c>
      <c r="G25" s="5">
        <v>588</v>
      </c>
      <c r="H25" s="4">
        <v>469</v>
      </c>
      <c r="I25" s="5">
        <v>266</v>
      </c>
      <c r="J25" s="5">
        <v>183</v>
      </c>
      <c r="K25" s="4">
        <v>33</v>
      </c>
      <c r="L25" s="5">
        <v>10</v>
      </c>
      <c r="M25" s="5">
        <v>23</v>
      </c>
      <c r="N25" s="4">
        <v>2</v>
      </c>
      <c r="O25" s="5">
        <v>1</v>
      </c>
      <c r="P25" s="5">
        <v>1</v>
      </c>
      <c r="Q25" s="4">
        <v>5</v>
      </c>
      <c r="R25" s="5">
        <v>5</v>
      </c>
      <c r="S25" s="7" t="s">
        <v>28</v>
      </c>
      <c r="T25" s="8">
        <v>34</v>
      </c>
      <c r="U25" s="5">
        <v>21</v>
      </c>
      <c r="V25" s="5">
        <v>11</v>
      </c>
      <c r="W25" s="3"/>
      <c r="X25" s="3"/>
    </row>
    <row r="26" spans="1:24" ht="11.25" customHeight="1" x14ac:dyDescent="0.2">
      <c r="A26" s="9">
        <f>A25+1</f>
        <v>28</v>
      </c>
      <c r="B26" s="4">
        <v>1643</v>
      </c>
      <c r="C26" s="5">
        <v>753</v>
      </c>
      <c r="D26" s="5">
        <v>815</v>
      </c>
      <c r="E26" s="4">
        <v>927</v>
      </c>
      <c r="F26" s="7">
        <v>363</v>
      </c>
      <c r="G26" s="5">
        <v>527</v>
      </c>
      <c r="H26" s="4">
        <v>606</v>
      </c>
      <c r="I26" s="5">
        <v>355</v>
      </c>
      <c r="J26" s="5">
        <v>219</v>
      </c>
      <c r="K26" s="4">
        <v>71</v>
      </c>
      <c r="L26" s="5">
        <v>16</v>
      </c>
      <c r="M26" s="5">
        <v>52</v>
      </c>
      <c r="N26" s="4">
        <v>3</v>
      </c>
      <c r="O26" s="5" t="s">
        <v>28</v>
      </c>
      <c r="P26" s="5">
        <v>3</v>
      </c>
      <c r="Q26" s="4">
        <v>4</v>
      </c>
      <c r="R26" s="5" t="s">
        <v>28</v>
      </c>
      <c r="S26" s="7">
        <v>4</v>
      </c>
      <c r="T26" s="8">
        <v>32</v>
      </c>
      <c r="U26" s="5">
        <v>19</v>
      </c>
      <c r="V26" s="5">
        <v>10</v>
      </c>
      <c r="W26" s="3"/>
      <c r="X26" s="3"/>
    </row>
    <row r="27" spans="1:24" ht="11.25" customHeight="1" x14ac:dyDescent="0.2">
      <c r="A27" s="9">
        <f>A26+1</f>
        <v>29</v>
      </c>
      <c r="B27" s="4">
        <v>1732</v>
      </c>
      <c r="C27" s="5">
        <v>827</v>
      </c>
      <c r="D27" s="5">
        <v>833</v>
      </c>
      <c r="E27" s="4">
        <v>900</v>
      </c>
      <c r="F27" s="7">
        <v>361</v>
      </c>
      <c r="G27" s="5">
        <v>500</v>
      </c>
      <c r="H27" s="4">
        <v>697</v>
      </c>
      <c r="I27" s="5">
        <v>406</v>
      </c>
      <c r="J27" s="5">
        <v>264</v>
      </c>
      <c r="K27" s="4">
        <v>84</v>
      </c>
      <c r="L27" s="5">
        <v>35</v>
      </c>
      <c r="M27" s="5">
        <v>44</v>
      </c>
      <c r="N27" s="4">
        <v>3</v>
      </c>
      <c r="O27" s="5" t="s">
        <v>28</v>
      </c>
      <c r="P27" s="5">
        <v>3</v>
      </c>
      <c r="Q27" s="4">
        <v>3</v>
      </c>
      <c r="R27" s="5" t="s">
        <v>28</v>
      </c>
      <c r="S27" s="7">
        <v>3</v>
      </c>
      <c r="T27" s="8">
        <v>45</v>
      </c>
      <c r="U27" s="5">
        <v>25</v>
      </c>
      <c r="V27" s="5">
        <v>19</v>
      </c>
      <c r="W27" s="3"/>
      <c r="X27" s="3"/>
    </row>
    <row r="28" spans="1:24" ht="11.25" customHeight="1" x14ac:dyDescent="0.2">
      <c r="A28" s="9">
        <v>30</v>
      </c>
      <c r="B28" s="4">
        <v>1840</v>
      </c>
      <c r="C28" s="5">
        <v>864</v>
      </c>
      <c r="D28" s="5">
        <v>887</v>
      </c>
      <c r="E28" s="4">
        <v>892</v>
      </c>
      <c r="F28" s="7">
        <v>359</v>
      </c>
      <c r="G28" s="5">
        <v>490</v>
      </c>
      <c r="H28" s="4">
        <v>780</v>
      </c>
      <c r="I28" s="5">
        <v>432</v>
      </c>
      <c r="J28" s="5">
        <v>309</v>
      </c>
      <c r="K28" s="4">
        <v>110</v>
      </c>
      <c r="L28" s="5">
        <v>41</v>
      </c>
      <c r="M28" s="5">
        <v>64</v>
      </c>
      <c r="N28" s="4">
        <v>1</v>
      </c>
      <c r="O28" s="5" t="s">
        <v>28</v>
      </c>
      <c r="P28" s="5">
        <v>1</v>
      </c>
      <c r="Q28" s="4">
        <v>9</v>
      </c>
      <c r="R28" s="5">
        <v>3</v>
      </c>
      <c r="S28" s="7">
        <v>6</v>
      </c>
      <c r="T28" s="8">
        <v>48</v>
      </c>
      <c r="U28" s="5">
        <v>29</v>
      </c>
      <c r="V28" s="5">
        <v>17</v>
      </c>
      <c r="W28" s="3"/>
      <c r="X28" s="3"/>
    </row>
    <row r="29" spans="1:24" ht="11.25" customHeight="1" x14ac:dyDescent="0.2">
      <c r="A29" s="9">
        <f>A28+1</f>
        <v>31</v>
      </c>
      <c r="B29" s="4">
        <v>1825</v>
      </c>
      <c r="C29" s="5">
        <v>860</v>
      </c>
      <c r="D29" s="5">
        <v>878</v>
      </c>
      <c r="E29" s="4">
        <v>793</v>
      </c>
      <c r="F29" s="7">
        <v>325</v>
      </c>
      <c r="G29" s="5">
        <v>434</v>
      </c>
      <c r="H29" s="4">
        <v>851</v>
      </c>
      <c r="I29" s="5">
        <v>464</v>
      </c>
      <c r="J29" s="5">
        <v>339</v>
      </c>
      <c r="K29" s="4">
        <v>130</v>
      </c>
      <c r="L29" s="5">
        <v>41</v>
      </c>
      <c r="M29" s="5">
        <v>87</v>
      </c>
      <c r="N29" s="4">
        <v>2</v>
      </c>
      <c r="O29" s="5">
        <v>2</v>
      </c>
      <c r="P29" s="5" t="s">
        <v>28</v>
      </c>
      <c r="Q29" s="4">
        <v>4</v>
      </c>
      <c r="R29" s="5">
        <v>1</v>
      </c>
      <c r="S29" s="7">
        <v>3</v>
      </c>
      <c r="T29" s="8">
        <v>45</v>
      </c>
      <c r="U29" s="5">
        <v>27</v>
      </c>
      <c r="V29" s="5">
        <v>15</v>
      </c>
      <c r="W29" s="3"/>
      <c r="X29" s="3"/>
    </row>
    <row r="30" spans="1:24" ht="11.25" customHeight="1" x14ac:dyDescent="0.2">
      <c r="A30" s="9">
        <f>A29+1</f>
        <v>32</v>
      </c>
      <c r="B30" s="4">
        <v>1792</v>
      </c>
      <c r="C30" s="5">
        <v>822</v>
      </c>
      <c r="D30" s="5">
        <v>893</v>
      </c>
      <c r="E30" s="4">
        <v>722</v>
      </c>
      <c r="F30" s="7">
        <v>303</v>
      </c>
      <c r="G30" s="5">
        <v>391</v>
      </c>
      <c r="H30" s="4">
        <v>859</v>
      </c>
      <c r="I30" s="5">
        <v>425</v>
      </c>
      <c r="J30" s="5">
        <v>393</v>
      </c>
      <c r="K30" s="4">
        <v>142</v>
      </c>
      <c r="L30" s="5">
        <v>48</v>
      </c>
      <c r="M30" s="5">
        <v>89</v>
      </c>
      <c r="N30" s="4">
        <v>5</v>
      </c>
      <c r="O30" s="5">
        <v>1</v>
      </c>
      <c r="P30" s="5">
        <v>4</v>
      </c>
      <c r="Q30" s="4">
        <v>8</v>
      </c>
      <c r="R30" s="5">
        <v>5</v>
      </c>
      <c r="S30" s="7">
        <v>3</v>
      </c>
      <c r="T30" s="8">
        <v>56</v>
      </c>
      <c r="U30" s="5">
        <v>40</v>
      </c>
      <c r="V30" s="5">
        <v>13</v>
      </c>
      <c r="W30" s="3"/>
      <c r="X30" s="3"/>
    </row>
    <row r="31" spans="1:24" ht="11.25" customHeight="1" x14ac:dyDescent="0.2">
      <c r="A31" s="9">
        <f>A30+1</f>
        <v>33</v>
      </c>
      <c r="B31" s="4">
        <v>1766</v>
      </c>
      <c r="C31" s="5">
        <v>772</v>
      </c>
      <c r="D31" s="5">
        <v>910</v>
      </c>
      <c r="E31" s="4">
        <v>730</v>
      </c>
      <c r="F31" s="7">
        <v>311</v>
      </c>
      <c r="G31" s="5">
        <v>377</v>
      </c>
      <c r="H31" s="4">
        <v>827</v>
      </c>
      <c r="I31" s="5">
        <v>386</v>
      </c>
      <c r="J31" s="5">
        <v>411</v>
      </c>
      <c r="K31" s="4">
        <v>165</v>
      </c>
      <c r="L31" s="5">
        <v>55</v>
      </c>
      <c r="M31" s="5">
        <v>104</v>
      </c>
      <c r="N31" s="4">
        <v>7</v>
      </c>
      <c r="O31" s="5">
        <v>2</v>
      </c>
      <c r="P31" s="5">
        <v>4</v>
      </c>
      <c r="Q31" s="4">
        <v>6</v>
      </c>
      <c r="R31" s="5">
        <v>1</v>
      </c>
      <c r="S31" s="7">
        <v>4</v>
      </c>
      <c r="T31" s="8">
        <v>31</v>
      </c>
      <c r="U31" s="5">
        <v>17</v>
      </c>
      <c r="V31" s="5">
        <v>10</v>
      </c>
      <c r="W31" s="3"/>
      <c r="X31" s="3"/>
    </row>
    <row r="32" spans="1:24" ht="11.25" customHeight="1" x14ac:dyDescent="0.2">
      <c r="A32" s="9">
        <f>A31+1</f>
        <v>34</v>
      </c>
      <c r="B32" s="4">
        <v>1663</v>
      </c>
      <c r="C32" s="5">
        <v>688</v>
      </c>
      <c r="D32" s="5">
        <v>889</v>
      </c>
      <c r="E32" s="4">
        <v>608</v>
      </c>
      <c r="F32" s="7">
        <v>257</v>
      </c>
      <c r="G32" s="5">
        <v>321</v>
      </c>
      <c r="H32" s="4">
        <v>853</v>
      </c>
      <c r="I32" s="5">
        <v>359</v>
      </c>
      <c r="J32" s="5">
        <v>447</v>
      </c>
      <c r="K32" s="4">
        <v>155</v>
      </c>
      <c r="L32" s="5">
        <v>44</v>
      </c>
      <c r="M32" s="5">
        <v>105</v>
      </c>
      <c r="N32" s="4">
        <v>7</v>
      </c>
      <c r="O32" s="5">
        <v>2</v>
      </c>
      <c r="P32" s="5">
        <v>5</v>
      </c>
      <c r="Q32" s="4">
        <v>4</v>
      </c>
      <c r="R32" s="5">
        <v>2</v>
      </c>
      <c r="S32" s="7">
        <v>2</v>
      </c>
      <c r="T32" s="8">
        <v>36</v>
      </c>
      <c r="U32" s="5">
        <v>24</v>
      </c>
      <c r="V32" s="5">
        <v>9</v>
      </c>
      <c r="W32" s="3"/>
      <c r="X32" s="3"/>
    </row>
    <row r="33" spans="1:24" ht="11.25" customHeight="1" x14ac:dyDescent="0.2">
      <c r="A33" s="9">
        <v>35</v>
      </c>
      <c r="B33" s="4">
        <v>1742</v>
      </c>
      <c r="C33" s="5">
        <v>751</v>
      </c>
      <c r="D33" s="5">
        <v>923</v>
      </c>
      <c r="E33" s="4">
        <v>545</v>
      </c>
      <c r="F33" s="7">
        <v>249</v>
      </c>
      <c r="G33" s="5">
        <v>276</v>
      </c>
      <c r="H33" s="4">
        <v>912</v>
      </c>
      <c r="I33" s="5">
        <v>383</v>
      </c>
      <c r="J33" s="5">
        <v>490</v>
      </c>
      <c r="K33" s="4">
        <v>230</v>
      </c>
      <c r="L33" s="5">
        <v>86</v>
      </c>
      <c r="M33" s="5">
        <v>137</v>
      </c>
      <c r="N33" s="4">
        <v>8</v>
      </c>
      <c r="O33" s="5">
        <v>5</v>
      </c>
      <c r="P33" s="5">
        <v>3</v>
      </c>
      <c r="Q33" s="4">
        <v>5</v>
      </c>
      <c r="R33" s="5">
        <v>2</v>
      </c>
      <c r="S33" s="7">
        <v>3</v>
      </c>
      <c r="T33" s="8">
        <v>42</v>
      </c>
      <c r="U33" s="5">
        <v>26</v>
      </c>
      <c r="V33" s="5">
        <v>14</v>
      </c>
      <c r="W33" s="3"/>
      <c r="X33" s="3"/>
    </row>
    <row r="34" spans="1:24" ht="11.25" customHeight="1" x14ac:dyDescent="0.2">
      <c r="A34" s="9">
        <f>A33+1</f>
        <v>36</v>
      </c>
      <c r="B34" s="4">
        <v>1705</v>
      </c>
      <c r="C34" s="5">
        <v>688</v>
      </c>
      <c r="D34" s="5">
        <v>961</v>
      </c>
      <c r="E34" s="4">
        <v>546</v>
      </c>
      <c r="F34" s="7">
        <v>228</v>
      </c>
      <c r="G34" s="5">
        <v>292</v>
      </c>
      <c r="H34" s="4">
        <v>845</v>
      </c>
      <c r="I34" s="5">
        <v>352</v>
      </c>
      <c r="J34" s="5">
        <v>471</v>
      </c>
      <c r="K34" s="4">
        <v>258</v>
      </c>
      <c r="L34" s="5">
        <v>82</v>
      </c>
      <c r="M34" s="5">
        <v>171</v>
      </c>
      <c r="N34" s="4">
        <v>11</v>
      </c>
      <c r="O34" s="5">
        <v>2</v>
      </c>
      <c r="P34" s="5">
        <v>9</v>
      </c>
      <c r="Q34" s="4">
        <v>7</v>
      </c>
      <c r="R34" s="5">
        <v>3</v>
      </c>
      <c r="S34" s="7">
        <v>3</v>
      </c>
      <c r="T34" s="8">
        <v>38</v>
      </c>
      <c r="U34" s="5">
        <v>21</v>
      </c>
      <c r="V34" s="5">
        <v>15</v>
      </c>
      <c r="W34" s="3"/>
      <c r="X34" s="3"/>
    </row>
    <row r="35" spans="1:24" ht="11.25" customHeight="1" x14ac:dyDescent="0.2">
      <c r="A35" s="9">
        <f>A34+1</f>
        <v>37</v>
      </c>
      <c r="B35" s="4">
        <v>1680</v>
      </c>
      <c r="C35" s="5">
        <v>703</v>
      </c>
      <c r="D35" s="5">
        <v>917</v>
      </c>
      <c r="E35" s="4">
        <v>463</v>
      </c>
      <c r="F35" s="7">
        <v>208</v>
      </c>
      <c r="G35" s="5">
        <v>240</v>
      </c>
      <c r="H35" s="4">
        <v>875</v>
      </c>
      <c r="I35" s="5">
        <v>367</v>
      </c>
      <c r="J35" s="5">
        <v>474</v>
      </c>
      <c r="K35" s="4">
        <v>299</v>
      </c>
      <c r="L35" s="5">
        <v>106</v>
      </c>
      <c r="M35" s="5">
        <v>184</v>
      </c>
      <c r="N35" s="4">
        <v>12</v>
      </c>
      <c r="O35" s="5">
        <v>3</v>
      </c>
      <c r="P35" s="5">
        <v>9</v>
      </c>
      <c r="Q35" s="4">
        <v>3</v>
      </c>
      <c r="R35" s="5">
        <v>1</v>
      </c>
      <c r="S35" s="7">
        <v>2</v>
      </c>
      <c r="T35" s="8">
        <v>28</v>
      </c>
      <c r="U35" s="5">
        <v>18</v>
      </c>
      <c r="V35" s="5">
        <v>8</v>
      </c>
      <c r="W35" s="3"/>
      <c r="X35" s="3"/>
    </row>
    <row r="36" spans="1:24" ht="11.25" customHeight="1" x14ac:dyDescent="0.2">
      <c r="A36" s="9">
        <f>A35+1</f>
        <v>38</v>
      </c>
      <c r="B36" s="4">
        <v>1506</v>
      </c>
      <c r="C36" s="5">
        <v>590</v>
      </c>
      <c r="D36" s="5">
        <v>864</v>
      </c>
      <c r="E36" s="4">
        <v>371</v>
      </c>
      <c r="F36" s="7">
        <v>154</v>
      </c>
      <c r="G36" s="5">
        <v>205</v>
      </c>
      <c r="H36" s="4">
        <v>793</v>
      </c>
      <c r="I36" s="5">
        <v>311</v>
      </c>
      <c r="J36" s="5">
        <v>455</v>
      </c>
      <c r="K36" s="4">
        <v>292</v>
      </c>
      <c r="L36" s="5">
        <v>99</v>
      </c>
      <c r="M36" s="5">
        <v>181</v>
      </c>
      <c r="N36" s="4">
        <v>18</v>
      </c>
      <c r="O36" s="5">
        <v>4</v>
      </c>
      <c r="P36" s="5">
        <v>14</v>
      </c>
      <c r="Q36" s="4">
        <v>5</v>
      </c>
      <c r="R36" s="5">
        <v>2</v>
      </c>
      <c r="S36" s="7">
        <v>2</v>
      </c>
      <c r="T36" s="8">
        <v>27</v>
      </c>
      <c r="U36" s="5">
        <v>20</v>
      </c>
      <c r="V36" s="5">
        <v>7</v>
      </c>
      <c r="W36" s="3"/>
      <c r="X36" s="3"/>
    </row>
    <row r="37" spans="1:24" ht="11.25" customHeight="1" x14ac:dyDescent="0.2">
      <c r="A37" s="9">
        <f>A36+1</f>
        <v>39</v>
      </c>
      <c r="B37" s="4">
        <v>1402</v>
      </c>
      <c r="C37" s="5">
        <v>545</v>
      </c>
      <c r="D37" s="5">
        <v>812</v>
      </c>
      <c r="E37" s="4">
        <v>328</v>
      </c>
      <c r="F37" s="7">
        <v>147</v>
      </c>
      <c r="G37" s="5">
        <v>170</v>
      </c>
      <c r="H37" s="4">
        <v>696</v>
      </c>
      <c r="I37" s="5">
        <v>265</v>
      </c>
      <c r="J37" s="5">
        <v>410</v>
      </c>
      <c r="K37" s="4">
        <v>335</v>
      </c>
      <c r="L37" s="5">
        <v>105</v>
      </c>
      <c r="M37" s="5">
        <v>219</v>
      </c>
      <c r="N37" s="4">
        <v>8</v>
      </c>
      <c r="O37" s="5">
        <v>3</v>
      </c>
      <c r="P37" s="5">
        <v>5</v>
      </c>
      <c r="Q37" s="4">
        <v>3</v>
      </c>
      <c r="R37" s="5" t="s">
        <v>28</v>
      </c>
      <c r="S37" s="7">
        <v>2</v>
      </c>
      <c r="T37" s="8">
        <v>32</v>
      </c>
      <c r="U37" s="5">
        <v>25</v>
      </c>
      <c r="V37" s="5">
        <v>6</v>
      </c>
      <c r="W37" s="3"/>
      <c r="X37" s="3"/>
    </row>
    <row r="38" spans="1:24" ht="11.25" customHeight="1" x14ac:dyDescent="0.2">
      <c r="A38" s="9">
        <v>40</v>
      </c>
      <c r="B38" s="4">
        <v>1284</v>
      </c>
      <c r="C38" s="5">
        <v>503</v>
      </c>
      <c r="D38" s="5">
        <v>744</v>
      </c>
      <c r="E38" s="4">
        <v>232</v>
      </c>
      <c r="F38" s="7">
        <v>105</v>
      </c>
      <c r="G38" s="5">
        <v>119</v>
      </c>
      <c r="H38" s="4">
        <v>668</v>
      </c>
      <c r="I38" s="5">
        <v>254</v>
      </c>
      <c r="J38" s="5">
        <v>394</v>
      </c>
      <c r="K38" s="4">
        <v>325</v>
      </c>
      <c r="L38" s="5">
        <v>114</v>
      </c>
      <c r="M38" s="5">
        <v>204</v>
      </c>
      <c r="N38" s="4">
        <v>21</v>
      </c>
      <c r="O38" s="5">
        <v>6</v>
      </c>
      <c r="P38" s="5">
        <v>15</v>
      </c>
      <c r="Q38" s="4">
        <v>7</v>
      </c>
      <c r="R38" s="5">
        <v>2</v>
      </c>
      <c r="S38" s="7">
        <v>5</v>
      </c>
      <c r="T38" s="8">
        <v>31</v>
      </c>
      <c r="U38" s="5">
        <v>22</v>
      </c>
      <c r="V38" s="5">
        <v>7</v>
      </c>
      <c r="W38" s="3"/>
      <c r="X38" s="3"/>
    </row>
    <row r="39" spans="1:24" ht="11.25" customHeight="1" x14ac:dyDescent="0.2">
      <c r="A39" s="9">
        <f t="shared" ref="A39:A47" si="0">A38+1</f>
        <v>41</v>
      </c>
      <c r="B39" s="4">
        <v>989</v>
      </c>
      <c r="C39" s="5">
        <v>337</v>
      </c>
      <c r="D39" s="5">
        <v>626</v>
      </c>
      <c r="E39" s="4">
        <v>174</v>
      </c>
      <c r="F39" s="7">
        <v>63</v>
      </c>
      <c r="G39" s="5">
        <v>107</v>
      </c>
      <c r="H39" s="4">
        <v>519</v>
      </c>
      <c r="I39" s="5">
        <v>162</v>
      </c>
      <c r="J39" s="5">
        <v>340</v>
      </c>
      <c r="K39" s="4">
        <v>255</v>
      </c>
      <c r="L39" s="5">
        <v>96</v>
      </c>
      <c r="M39" s="5">
        <v>155</v>
      </c>
      <c r="N39" s="4">
        <v>18</v>
      </c>
      <c r="O39" s="5">
        <v>3</v>
      </c>
      <c r="P39" s="5">
        <v>15</v>
      </c>
      <c r="Q39" s="4">
        <v>3</v>
      </c>
      <c r="R39" s="5" t="s">
        <v>28</v>
      </c>
      <c r="S39" s="7">
        <v>2</v>
      </c>
      <c r="T39" s="8">
        <v>20</v>
      </c>
      <c r="U39" s="5">
        <v>13</v>
      </c>
      <c r="V39" s="5">
        <v>7</v>
      </c>
      <c r="W39" s="3"/>
      <c r="X39" s="3"/>
    </row>
    <row r="40" spans="1:24" ht="11.25" customHeight="1" x14ac:dyDescent="0.2">
      <c r="A40" s="9">
        <f t="shared" si="0"/>
        <v>42</v>
      </c>
      <c r="B40" s="4">
        <v>673</v>
      </c>
      <c r="C40" s="5">
        <v>257</v>
      </c>
      <c r="D40" s="5">
        <v>406</v>
      </c>
      <c r="E40" s="4">
        <v>97</v>
      </c>
      <c r="F40" s="7">
        <v>44</v>
      </c>
      <c r="G40" s="5">
        <v>52</v>
      </c>
      <c r="H40" s="4">
        <v>337</v>
      </c>
      <c r="I40" s="5">
        <v>118</v>
      </c>
      <c r="J40" s="5">
        <v>212</v>
      </c>
      <c r="K40" s="4">
        <v>213</v>
      </c>
      <c r="L40" s="5">
        <v>83</v>
      </c>
      <c r="M40" s="5">
        <v>128</v>
      </c>
      <c r="N40" s="4">
        <v>10</v>
      </c>
      <c r="O40" s="5">
        <v>5</v>
      </c>
      <c r="P40" s="5">
        <v>5</v>
      </c>
      <c r="Q40" s="4">
        <v>4</v>
      </c>
      <c r="R40" s="5">
        <v>2</v>
      </c>
      <c r="S40" s="7">
        <v>2</v>
      </c>
      <c r="T40" s="8">
        <v>12</v>
      </c>
      <c r="U40" s="5">
        <v>5</v>
      </c>
      <c r="V40" s="5">
        <v>7</v>
      </c>
      <c r="W40" s="3"/>
      <c r="X40" s="3"/>
    </row>
    <row r="41" spans="1:24" ht="11.25" customHeight="1" x14ac:dyDescent="0.2">
      <c r="A41" s="9">
        <f t="shared" si="0"/>
        <v>43</v>
      </c>
      <c r="B41" s="4">
        <v>435</v>
      </c>
      <c r="C41" s="5">
        <v>162</v>
      </c>
      <c r="D41" s="5">
        <v>266</v>
      </c>
      <c r="E41" s="4">
        <v>64</v>
      </c>
      <c r="F41" s="7">
        <v>25</v>
      </c>
      <c r="G41" s="5">
        <v>37</v>
      </c>
      <c r="H41" s="4">
        <v>223</v>
      </c>
      <c r="I41" s="5">
        <v>88</v>
      </c>
      <c r="J41" s="5">
        <v>131</v>
      </c>
      <c r="K41" s="4">
        <v>128</v>
      </c>
      <c r="L41" s="5">
        <v>39</v>
      </c>
      <c r="M41" s="5">
        <v>89</v>
      </c>
      <c r="N41" s="4">
        <v>9</v>
      </c>
      <c r="O41" s="5">
        <v>2</v>
      </c>
      <c r="P41" s="5">
        <v>7</v>
      </c>
      <c r="Q41" s="4">
        <v>2</v>
      </c>
      <c r="R41" s="5">
        <v>1</v>
      </c>
      <c r="S41" s="7" t="s">
        <v>28</v>
      </c>
      <c r="T41" s="8">
        <v>9</v>
      </c>
      <c r="U41" s="5">
        <v>7</v>
      </c>
      <c r="V41" s="5">
        <v>2</v>
      </c>
      <c r="W41" s="3"/>
      <c r="X41" s="3"/>
    </row>
    <row r="42" spans="1:24" ht="11.25" customHeight="1" x14ac:dyDescent="0.2">
      <c r="A42" s="9">
        <f t="shared" si="0"/>
        <v>44</v>
      </c>
      <c r="B42" s="4">
        <v>280</v>
      </c>
      <c r="C42" s="5">
        <v>116</v>
      </c>
      <c r="D42" s="5">
        <v>160</v>
      </c>
      <c r="E42" s="4">
        <v>20</v>
      </c>
      <c r="F42" s="7">
        <v>12</v>
      </c>
      <c r="G42" s="5">
        <v>8</v>
      </c>
      <c r="H42" s="4">
        <v>165</v>
      </c>
      <c r="I42" s="5">
        <v>63</v>
      </c>
      <c r="J42" s="5">
        <v>100</v>
      </c>
      <c r="K42" s="4">
        <v>86</v>
      </c>
      <c r="L42" s="5">
        <v>38</v>
      </c>
      <c r="M42" s="5">
        <v>47</v>
      </c>
      <c r="N42" s="4">
        <v>7</v>
      </c>
      <c r="O42" s="5">
        <v>3</v>
      </c>
      <c r="P42" s="5">
        <v>4</v>
      </c>
      <c r="Q42" s="4" t="s">
        <v>28</v>
      </c>
      <c r="R42" s="5" t="s">
        <v>28</v>
      </c>
      <c r="S42" s="7" t="s">
        <v>28</v>
      </c>
      <c r="T42" s="8">
        <v>2</v>
      </c>
      <c r="U42" s="5" t="s">
        <v>28</v>
      </c>
      <c r="V42" s="5">
        <v>1</v>
      </c>
      <c r="W42" s="3"/>
      <c r="X42" s="3"/>
    </row>
    <row r="43" spans="1:24" ht="11.25" customHeight="1" x14ac:dyDescent="0.2">
      <c r="A43" s="9">
        <f t="shared" si="0"/>
        <v>45</v>
      </c>
      <c r="B43" s="4">
        <v>163</v>
      </c>
      <c r="C43" s="5">
        <v>63</v>
      </c>
      <c r="D43" s="5">
        <v>99</v>
      </c>
      <c r="E43" s="4">
        <v>13</v>
      </c>
      <c r="F43" s="7">
        <v>7</v>
      </c>
      <c r="G43" s="7">
        <v>6</v>
      </c>
      <c r="H43" s="4">
        <v>89</v>
      </c>
      <c r="I43" s="5">
        <v>31</v>
      </c>
      <c r="J43" s="5">
        <v>58</v>
      </c>
      <c r="K43" s="4">
        <v>52</v>
      </c>
      <c r="L43" s="5">
        <v>18</v>
      </c>
      <c r="M43" s="5">
        <v>33</v>
      </c>
      <c r="N43" s="4">
        <v>3</v>
      </c>
      <c r="O43" s="5">
        <v>2</v>
      </c>
      <c r="P43" s="5">
        <v>1</v>
      </c>
      <c r="Q43" s="4" t="s">
        <v>28</v>
      </c>
      <c r="R43" s="5" t="s">
        <v>28</v>
      </c>
      <c r="S43" s="7" t="s">
        <v>28</v>
      </c>
      <c r="T43" s="8">
        <v>6</v>
      </c>
      <c r="U43" s="5">
        <v>5</v>
      </c>
      <c r="V43" s="5">
        <v>1</v>
      </c>
      <c r="W43" s="3"/>
      <c r="X43" s="3"/>
    </row>
    <row r="44" spans="1:24" ht="11.25" customHeight="1" x14ac:dyDescent="0.2">
      <c r="A44" s="9">
        <f t="shared" si="0"/>
        <v>46</v>
      </c>
      <c r="B44" s="4">
        <v>71</v>
      </c>
      <c r="C44" s="5">
        <v>30</v>
      </c>
      <c r="D44" s="5">
        <v>41</v>
      </c>
      <c r="E44" s="4">
        <v>6</v>
      </c>
      <c r="F44" s="7">
        <v>3</v>
      </c>
      <c r="G44" s="7">
        <v>3</v>
      </c>
      <c r="H44" s="4">
        <v>40</v>
      </c>
      <c r="I44" s="5">
        <v>16</v>
      </c>
      <c r="J44" s="5">
        <v>24</v>
      </c>
      <c r="K44" s="4">
        <v>20</v>
      </c>
      <c r="L44" s="5">
        <v>8</v>
      </c>
      <c r="M44" s="5">
        <v>12</v>
      </c>
      <c r="N44" s="4">
        <v>1</v>
      </c>
      <c r="O44" s="5" t="s">
        <v>28</v>
      </c>
      <c r="P44" s="5">
        <v>1</v>
      </c>
      <c r="Q44" s="4" t="s">
        <v>28</v>
      </c>
      <c r="R44" s="5" t="s">
        <v>28</v>
      </c>
      <c r="S44" s="7" t="s">
        <v>28</v>
      </c>
      <c r="T44" s="8">
        <v>4</v>
      </c>
      <c r="U44" s="5">
        <v>3</v>
      </c>
      <c r="V44" s="5">
        <v>1</v>
      </c>
      <c r="W44" s="3"/>
      <c r="X44" s="3"/>
    </row>
    <row r="45" spans="1:24" ht="11.25" customHeight="1" x14ac:dyDescent="0.2">
      <c r="A45" s="9">
        <f t="shared" si="0"/>
        <v>47</v>
      </c>
      <c r="B45" s="4">
        <v>31</v>
      </c>
      <c r="C45" s="5">
        <v>11</v>
      </c>
      <c r="D45" s="5">
        <v>19</v>
      </c>
      <c r="E45" s="4">
        <v>1</v>
      </c>
      <c r="F45" s="7">
        <v>1</v>
      </c>
      <c r="G45" s="7" t="s">
        <v>28</v>
      </c>
      <c r="H45" s="4">
        <v>16</v>
      </c>
      <c r="I45" s="5">
        <v>5</v>
      </c>
      <c r="J45" s="5">
        <v>10</v>
      </c>
      <c r="K45" s="4">
        <v>14</v>
      </c>
      <c r="L45" s="5">
        <v>5</v>
      </c>
      <c r="M45" s="5">
        <v>9</v>
      </c>
      <c r="N45" s="4" t="s">
        <v>28</v>
      </c>
      <c r="O45" s="5" t="s">
        <v>28</v>
      </c>
      <c r="P45" s="5" t="s">
        <v>28</v>
      </c>
      <c r="Q45" s="4" t="s">
        <v>28</v>
      </c>
      <c r="R45" s="5" t="s">
        <v>28</v>
      </c>
      <c r="S45" s="7" t="s">
        <v>28</v>
      </c>
      <c r="T45" s="8" t="s">
        <v>28</v>
      </c>
      <c r="U45" s="5" t="s">
        <v>28</v>
      </c>
      <c r="V45" s="5" t="s">
        <v>28</v>
      </c>
      <c r="W45" s="3"/>
      <c r="X45" s="3"/>
    </row>
    <row r="46" spans="1:24" ht="11.25" customHeight="1" x14ac:dyDescent="0.2">
      <c r="A46" s="9">
        <f t="shared" si="0"/>
        <v>48</v>
      </c>
      <c r="B46" s="4">
        <v>19</v>
      </c>
      <c r="C46" s="5">
        <v>6</v>
      </c>
      <c r="D46" s="5">
        <v>13</v>
      </c>
      <c r="E46" s="4">
        <v>1</v>
      </c>
      <c r="F46" s="7" t="s">
        <v>28</v>
      </c>
      <c r="G46" s="7">
        <v>1</v>
      </c>
      <c r="H46" s="4">
        <v>15</v>
      </c>
      <c r="I46" s="5">
        <v>5</v>
      </c>
      <c r="J46" s="5">
        <v>10</v>
      </c>
      <c r="K46" s="4">
        <v>2</v>
      </c>
      <c r="L46" s="5">
        <v>1</v>
      </c>
      <c r="M46" s="5">
        <v>1</v>
      </c>
      <c r="N46" s="4">
        <v>1</v>
      </c>
      <c r="O46" s="5" t="s">
        <v>28</v>
      </c>
      <c r="P46" s="5">
        <v>1</v>
      </c>
      <c r="Q46" s="4" t="s">
        <v>28</v>
      </c>
      <c r="R46" s="5" t="s">
        <v>28</v>
      </c>
      <c r="S46" s="7" t="s">
        <v>28</v>
      </c>
      <c r="T46" s="8" t="s">
        <v>28</v>
      </c>
      <c r="U46" s="5" t="s">
        <v>28</v>
      </c>
      <c r="V46" s="5" t="s">
        <v>28</v>
      </c>
      <c r="W46" s="3"/>
      <c r="X46" s="3"/>
    </row>
    <row r="47" spans="1:24" ht="11.25" customHeight="1" x14ac:dyDescent="0.2">
      <c r="A47" s="9">
        <f t="shared" si="0"/>
        <v>49</v>
      </c>
      <c r="B47" s="4">
        <v>4</v>
      </c>
      <c r="C47" s="5">
        <v>1</v>
      </c>
      <c r="D47" s="5">
        <v>3</v>
      </c>
      <c r="E47" s="4" t="s">
        <v>28</v>
      </c>
      <c r="F47" s="7" t="s">
        <v>28</v>
      </c>
      <c r="G47" s="7" t="s">
        <v>28</v>
      </c>
      <c r="H47" s="4">
        <v>3</v>
      </c>
      <c r="I47" s="5" t="s">
        <v>28</v>
      </c>
      <c r="J47" s="5">
        <v>3</v>
      </c>
      <c r="K47" s="4">
        <v>1</v>
      </c>
      <c r="L47" s="5">
        <v>1</v>
      </c>
      <c r="M47" s="5" t="s">
        <v>28</v>
      </c>
      <c r="N47" s="4" t="s">
        <v>28</v>
      </c>
      <c r="O47" s="5" t="s">
        <v>28</v>
      </c>
      <c r="P47" s="5" t="s">
        <v>28</v>
      </c>
      <c r="Q47" s="4" t="s">
        <v>28</v>
      </c>
      <c r="R47" s="5" t="s">
        <v>28</v>
      </c>
      <c r="S47" s="7" t="s">
        <v>28</v>
      </c>
      <c r="T47" s="8" t="s">
        <v>28</v>
      </c>
      <c r="U47" s="5" t="s">
        <v>28</v>
      </c>
      <c r="V47" s="5" t="s">
        <v>28</v>
      </c>
      <c r="W47" s="3"/>
      <c r="X47" s="3"/>
    </row>
    <row r="48" spans="1:24" ht="11.25" customHeight="1" x14ac:dyDescent="0.2">
      <c r="A48" s="9" t="s">
        <v>1</v>
      </c>
      <c r="B48" s="4">
        <v>8</v>
      </c>
      <c r="C48" s="5">
        <v>5</v>
      </c>
      <c r="D48" s="5">
        <v>3</v>
      </c>
      <c r="E48" s="4">
        <v>1</v>
      </c>
      <c r="F48" s="7">
        <v>1</v>
      </c>
      <c r="G48" s="7" t="s">
        <v>28</v>
      </c>
      <c r="H48" s="4">
        <v>6</v>
      </c>
      <c r="I48" s="5">
        <v>3</v>
      </c>
      <c r="J48" s="5">
        <v>3</v>
      </c>
      <c r="K48" s="4">
        <v>1</v>
      </c>
      <c r="L48" s="5">
        <v>1</v>
      </c>
      <c r="M48" s="5" t="s">
        <v>28</v>
      </c>
      <c r="N48" s="4" t="s">
        <v>28</v>
      </c>
      <c r="O48" s="5" t="s">
        <v>28</v>
      </c>
      <c r="P48" s="5" t="s">
        <v>28</v>
      </c>
      <c r="Q48" s="4" t="s">
        <v>28</v>
      </c>
      <c r="R48" s="5" t="s">
        <v>28</v>
      </c>
      <c r="S48" s="7" t="s">
        <v>28</v>
      </c>
      <c r="T48" s="8" t="s">
        <v>28</v>
      </c>
      <c r="U48" s="5" t="s">
        <v>28</v>
      </c>
      <c r="V48" s="5" t="s">
        <v>28</v>
      </c>
      <c r="W48" s="3"/>
      <c r="X48" s="3"/>
    </row>
    <row r="49" spans="1:24" ht="30" customHeight="1" x14ac:dyDescent="0.2">
      <c r="A49" s="9">
        <v>-14</v>
      </c>
      <c r="B49" s="8">
        <v>29</v>
      </c>
      <c r="C49" s="5">
        <v>3</v>
      </c>
      <c r="D49" s="5">
        <v>26</v>
      </c>
      <c r="E49" s="8">
        <v>29</v>
      </c>
      <c r="F49" s="5">
        <v>3</v>
      </c>
      <c r="G49" s="5">
        <v>26</v>
      </c>
      <c r="H49" s="8" t="s">
        <v>28</v>
      </c>
      <c r="I49" s="5" t="s">
        <v>28</v>
      </c>
      <c r="J49" s="5" t="s">
        <v>28</v>
      </c>
      <c r="K49" s="8" t="s">
        <v>28</v>
      </c>
      <c r="L49" s="5" t="s">
        <v>28</v>
      </c>
      <c r="M49" s="5" t="s">
        <v>28</v>
      </c>
      <c r="N49" s="8" t="s">
        <v>28</v>
      </c>
      <c r="O49" s="5" t="s">
        <v>28</v>
      </c>
      <c r="P49" s="5" t="s">
        <v>28</v>
      </c>
      <c r="Q49" s="8" t="s">
        <v>28</v>
      </c>
      <c r="R49" s="5" t="s">
        <v>28</v>
      </c>
      <c r="S49" s="5" t="s">
        <v>28</v>
      </c>
      <c r="T49" s="8" t="s">
        <v>28</v>
      </c>
      <c r="U49" s="5" t="s">
        <v>28</v>
      </c>
      <c r="V49" s="5" t="s">
        <v>28</v>
      </c>
      <c r="W49" s="3"/>
      <c r="X49" s="3"/>
    </row>
    <row r="50" spans="1:24" ht="11.25" customHeight="1" x14ac:dyDescent="0.2">
      <c r="A50" s="9" t="s">
        <v>2</v>
      </c>
      <c r="B50" s="17">
        <v>1756</v>
      </c>
      <c r="C50" s="18">
        <v>395</v>
      </c>
      <c r="D50" s="18">
        <v>1345</v>
      </c>
      <c r="E50" s="17">
        <v>1703</v>
      </c>
      <c r="F50" s="18">
        <v>374</v>
      </c>
      <c r="G50" s="18">
        <v>1314</v>
      </c>
      <c r="H50" s="17">
        <v>30</v>
      </c>
      <c r="I50" s="18">
        <v>14</v>
      </c>
      <c r="J50" s="18">
        <v>16</v>
      </c>
      <c r="K50" s="17">
        <v>2</v>
      </c>
      <c r="L50" s="18">
        <v>1</v>
      </c>
      <c r="M50" s="18">
        <v>1</v>
      </c>
      <c r="N50" s="17">
        <v>1</v>
      </c>
      <c r="O50" s="18" t="s">
        <v>28</v>
      </c>
      <c r="P50" s="18">
        <v>1</v>
      </c>
      <c r="Q50" s="17" t="s">
        <v>28</v>
      </c>
      <c r="R50" s="18" t="s">
        <v>28</v>
      </c>
      <c r="S50" s="18" t="s">
        <v>28</v>
      </c>
      <c r="T50" s="17">
        <v>20</v>
      </c>
      <c r="U50" s="18">
        <v>6</v>
      </c>
      <c r="V50" s="18">
        <v>13</v>
      </c>
      <c r="W50" s="3"/>
    </row>
    <row r="51" spans="1:24" ht="11.25" customHeight="1" x14ac:dyDescent="0.2">
      <c r="A51" s="9" t="s">
        <v>3</v>
      </c>
      <c r="B51" s="17">
        <v>5303</v>
      </c>
      <c r="C51" s="18">
        <v>1571</v>
      </c>
      <c r="D51" s="18">
        <v>3599</v>
      </c>
      <c r="E51" s="17">
        <v>4658</v>
      </c>
      <c r="F51" s="18">
        <v>1270</v>
      </c>
      <c r="G51" s="18">
        <v>3279</v>
      </c>
      <c r="H51" s="17">
        <v>492</v>
      </c>
      <c r="I51" s="18">
        <v>237</v>
      </c>
      <c r="J51" s="18">
        <v>240</v>
      </c>
      <c r="K51" s="17">
        <v>29</v>
      </c>
      <c r="L51" s="18">
        <v>6</v>
      </c>
      <c r="M51" s="18">
        <v>22</v>
      </c>
      <c r="N51" s="17">
        <v>8</v>
      </c>
      <c r="O51" s="18">
        <v>2</v>
      </c>
      <c r="P51" s="18">
        <v>6</v>
      </c>
      <c r="Q51" s="17">
        <v>9</v>
      </c>
      <c r="R51" s="18">
        <v>3</v>
      </c>
      <c r="S51" s="18">
        <v>5</v>
      </c>
      <c r="T51" s="17">
        <v>107</v>
      </c>
      <c r="U51" s="18">
        <v>53</v>
      </c>
      <c r="V51" s="18">
        <v>47</v>
      </c>
      <c r="W51" s="3"/>
    </row>
    <row r="52" spans="1:24" ht="11.25" customHeight="1" x14ac:dyDescent="0.2">
      <c r="A52" s="9" t="s">
        <v>4</v>
      </c>
      <c r="B52" s="17">
        <v>7795</v>
      </c>
      <c r="C52" s="18">
        <v>3339</v>
      </c>
      <c r="D52" s="18">
        <v>4119</v>
      </c>
      <c r="E52" s="17">
        <v>4855</v>
      </c>
      <c r="F52" s="18">
        <v>1739</v>
      </c>
      <c r="G52" s="18">
        <v>2919</v>
      </c>
      <c r="H52" s="17">
        <v>2474</v>
      </c>
      <c r="I52" s="18">
        <v>1409</v>
      </c>
      <c r="J52" s="18">
        <v>947</v>
      </c>
      <c r="K52" s="17">
        <v>261</v>
      </c>
      <c r="L52" s="18">
        <v>86</v>
      </c>
      <c r="M52" s="18">
        <v>161</v>
      </c>
      <c r="N52" s="17">
        <v>11</v>
      </c>
      <c r="O52" s="18">
        <v>1</v>
      </c>
      <c r="P52" s="18">
        <v>10</v>
      </c>
      <c r="Q52" s="17">
        <v>25</v>
      </c>
      <c r="R52" s="18">
        <v>12</v>
      </c>
      <c r="S52" s="18">
        <v>13</v>
      </c>
      <c r="T52" s="17">
        <v>169</v>
      </c>
      <c r="U52" s="18">
        <v>92</v>
      </c>
      <c r="V52" s="20">
        <v>69</v>
      </c>
      <c r="W52" s="3"/>
    </row>
    <row r="53" spans="1:24" ht="11.25" customHeight="1" x14ac:dyDescent="0.2">
      <c r="A53" s="9" t="s">
        <v>5</v>
      </c>
      <c r="B53" s="17">
        <v>8886</v>
      </c>
      <c r="C53" s="18">
        <v>4006</v>
      </c>
      <c r="D53" s="18">
        <v>4457</v>
      </c>
      <c r="E53" s="17">
        <v>3745</v>
      </c>
      <c r="F53" s="18">
        <v>1555</v>
      </c>
      <c r="G53" s="18">
        <v>2013</v>
      </c>
      <c r="H53" s="17">
        <v>4170</v>
      </c>
      <c r="I53" s="18">
        <v>2066</v>
      </c>
      <c r="J53" s="18">
        <v>1899</v>
      </c>
      <c r="K53" s="17">
        <v>702</v>
      </c>
      <c r="L53" s="18">
        <v>229</v>
      </c>
      <c r="M53" s="18">
        <v>449</v>
      </c>
      <c r="N53" s="17">
        <v>22</v>
      </c>
      <c r="O53" s="18">
        <v>7</v>
      </c>
      <c r="P53" s="18">
        <v>14</v>
      </c>
      <c r="Q53" s="17">
        <v>31</v>
      </c>
      <c r="R53" s="18">
        <v>12</v>
      </c>
      <c r="S53" s="18">
        <v>18</v>
      </c>
      <c r="T53" s="17">
        <v>216</v>
      </c>
      <c r="U53" s="18">
        <v>137</v>
      </c>
      <c r="V53" s="20">
        <v>64</v>
      </c>
      <c r="W53" s="3"/>
    </row>
    <row r="54" spans="1:24" ht="11.25" customHeight="1" x14ac:dyDescent="0.2">
      <c r="A54" s="9" t="s">
        <v>6</v>
      </c>
      <c r="B54" s="17">
        <v>8035</v>
      </c>
      <c r="C54" s="18">
        <v>3277</v>
      </c>
      <c r="D54" s="18">
        <v>4477</v>
      </c>
      <c r="E54" s="17">
        <v>2253</v>
      </c>
      <c r="F54" s="18">
        <v>986</v>
      </c>
      <c r="G54" s="18">
        <v>1183</v>
      </c>
      <c r="H54" s="17">
        <v>4121</v>
      </c>
      <c r="I54" s="18">
        <v>1678</v>
      </c>
      <c r="J54" s="18">
        <v>2300</v>
      </c>
      <c r="K54" s="17">
        <v>1414</v>
      </c>
      <c r="L54" s="18">
        <v>478</v>
      </c>
      <c r="M54" s="18">
        <v>892</v>
      </c>
      <c r="N54" s="17">
        <v>57</v>
      </c>
      <c r="O54" s="18">
        <v>17</v>
      </c>
      <c r="P54" s="18">
        <v>40</v>
      </c>
      <c r="Q54" s="17">
        <v>23</v>
      </c>
      <c r="R54" s="18">
        <v>8</v>
      </c>
      <c r="S54" s="18">
        <v>12</v>
      </c>
      <c r="T54" s="17">
        <v>167</v>
      </c>
      <c r="U54" s="18">
        <v>110</v>
      </c>
      <c r="V54" s="20">
        <v>50</v>
      </c>
      <c r="W54" s="3"/>
    </row>
    <row r="55" spans="1:24" ht="11.25" customHeight="1" x14ac:dyDescent="0.2">
      <c r="A55" s="9" t="s">
        <v>7</v>
      </c>
      <c r="B55" s="17">
        <v>3661</v>
      </c>
      <c r="C55" s="18">
        <v>1375</v>
      </c>
      <c r="D55" s="18">
        <v>2202</v>
      </c>
      <c r="E55" s="17">
        <v>587</v>
      </c>
      <c r="F55" s="18">
        <v>249</v>
      </c>
      <c r="G55" s="18">
        <v>323</v>
      </c>
      <c r="H55" s="17">
        <v>1912</v>
      </c>
      <c r="I55" s="18">
        <v>685</v>
      </c>
      <c r="J55" s="18">
        <v>1177</v>
      </c>
      <c r="K55" s="17">
        <v>1007</v>
      </c>
      <c r="L55" s="18">
        <v>370</v>
      </c>
      <c r="M55" s="18">
        <v>623</v>
      </c>
      <c r="N55" s="17">
        <v>65</v>
      </c>
      <c r="O55" s="18">
        <v>19</v>
      </c>
      <c r="P55" s="18">
        <v>46</v>
      </c>
      <c r="Q55" s="17">
        <v>16</v>
      </c>
      <c r="R55" s="18">
        <v>5</v>
      </c>
      <c r="S55" s="18">
        <v>9</v>
      </c>
      <c r="T55" s="17">
        <v>74</v>
      </c>
      <c r="U55" s="18">
        <v>47</v>
      </c>
      <c r="V55" s="20">
        <v>24</v>
      </c>
      <c r="W55" s="3"/>
    </row>
    <row r="56" spans="1:24" ht="11.25" customHeight="1" x14ac:dyDescent="0.2">
      <c r="A56" s="9" t="s">
        <v>8</v>
      </c>
      <c r="B56" s="17">
        <v>288</v>
      </c>
      <c r="C56" s="18">
        <v>111</v>
      </c>
      <c r="D56" s="18">
        <v>175</v>
      </c>
      <c r="E56" s="17">
        <v>21</v>
      </c>
      <c r="F56" s="18">
        <v>11</v>
      </c>
      <c r="G56" s="18">
        <v>10</v>
      </c>
      <c r="H56" s="17">
        <v>163</v>
      </c>
      <c r="I56" s="18">
        <v>57</v>
      </c>
      <c r="J56" s="18">
        <v>105</v>
      </c>
      <c r="K56" s="17">
        <v>89</v>
      </c>
      <c r="L56" s="18">
        <v>33</v>
      </c>
      <c r="M56" s="18">
        <v>55</v>
      </c>
      <c r="N56" s="17">
        <v>5</v>
      </c>
      <c r="O56" s="18">
        <v>2</v>
      </c>
      <c r="P56" s="18">
        <v>3</v>
      </c>
      <c r="Q56" s="17" t="s">
        <v>28</v>
      </c>
      <c r="R56" s="18" t="s">
        <v>28</v>
      </c>
      <c r="S56" s="18" t="s">
        <v>28</v>
      </c>
      <c r="T56" s="17">
        <v>10</v>
      </c>
      <c r="U56" s="18">
        <v>8</v>
      </c>
      <c r="V56" s="18">
        <v>2</v>
      </c>
      <c r="W56" s="3"/>
    </row>
    <row r="57" spans="1:24" ht="11.25" customHeight="1" x14ac:dyDescent="0.2">
      <c r="A57" s="16" t="s">
        <v>1</v>
      </c>
      <c r="B57" s="17">
        <v>8</v>
      </c>
      <c r="C57" s="18">
        <v>5</v>
      </c>
      <c r="D57" s="18">
        <v>3</v>
      </c>
      <c r="E57" s="17">
        <v>1</v>
      </c>
      <c r="F57" s="18">
        <v>1</v>
      </c>
      <c r="G57" s="18" t="s">
        <v>28</v>
      </c>
      <c r="H57" s="17">
        <v>6</v>
      </c>
      <c r="I57" s="18">
        <v>3</v>
      </c>
      <c r="J57" s="18">
        <v>3</v>
      </c>
      <c r="K57" s="17">
        <v>1</v>
      </c>
      <c r="L57" s="18">
        <v>1</v>
      </c>
      <c r="M57" s="18" t="s">
        <v>28</v>
      </c>
      <c r="N57" s="17" t="s">
        <v>28</v>
      </c>
      <c r="O57" s="18" t="s">
        <v>28</v>
      </c>
      <c r="P57" s="18" t="s">
        <v>28</v>
      </c>
      <c r="Q57" s="17" t="s">
        <v>28</v>
      </c>
      <c r="R57" s="18" t="s">
        <v>28</v>
      </c>
      <c r="S57" s="18" t="s">
        <v>28</v>
      </c>
      <c r="T57" s="17" t="s">
        <v>28</v>
      </c>
      <c r="U57" s="18" t="s">
        <v>28</v>
      </c>
      <c r="V57" s="18" t="s">
        <v>28</v>
      </c>
      <c r="W57" s="3"/>
    </row>
    <row r="58" spans="1:24" ht="69.95" customHeight="1" x14ac:dyDescent="0.2">
      <c r="A58" s="19" t="s">
        <v>27</v>
      </c>
      <c r="B58" s="21">
        <v>12164</v>
      </c>
      <c r="C58" s="18">
        <v>5900</v>
      </c>
      <c r="D58" s="18">
        <v>5701</v>
      </c>
      <c r="E58" s="21">
        <v>9158</v>
      </c>
      <c r="F58" s="18">
        <v>3726</v>
      </c>
      <c r="G58" s="18">
        <v>5067</v>
      </c>
      <c r="H58" s="21">
        <v>2356</v>
      </c>
      <c r="I58" s="18">
        <v>1744</v>
      </c>
      <c r="J58" s="18">
        <v>459</v>
      </c>
      <c r="K58" s="21">
        <v>280</v>
      </c>
      <c r="L58" s="18">
        <v>182</v>
      </c>
      <c r="M58" s="18">
        <v>80</v>
      </c>
      <c r="N58" s="21">
        <v>17</v>
      </c>
      <c r="O58" s="18">
        <v>7</v>
      </c>
      <c r="P58" s="18">
        <v>10</v>
      </c>
      <c r="Q58" s="21">
        <v>16</v>
      </c>
      <c r="R58" s="18">
        <v>13</v>
      </c>
      <c r="S58" s="18">
        <v>1</v>
      </c>
      <c r="T58" s="21">
        <v>337</v>
      </c>
      <c r="U58" s="18">
        <v>228</v>
      </c>
      <c r="V58" s="18">
        <v>84</v>
      </c>
    </row>
    <row r="59" spans="1:24" ht="11.25" customHeight="1" x14ac:dyDescent="0.2">
      <c r="A59" s="9">
        <v>1</v>
      </c>
      <c r="B59" s="21">
        <v>10433</v>
      </c>
      <c r="C59" s="18">
        <v>4795</v>
      </c>
      <c r="D59" s="18">
        <v>5220</v>
      </c>
      <c r="E59" s="21">
        <v>4918</v>
      </c>
      <c r="F59" s="18">
        <v>1665</v>
      </c>
      <c r="G59" s="18">
        <v>3087</v>
      </c>
      <c r="H59" s="21">
        <v>4234</v>
      </c>
      <c r="I59" s="18">
        <v>2593</v>
      </c>
      <c r="J59" s="18">
        <v>1429</v>
      </c>
      <c r="K59" s="21">
        <v>988</v>
      </c>
      <c r="L59" s="18">
        <v>372</v>
      </c>
      <c r="M59" s="18">
        <v>588</v>
      </c>
      <c r="N59" s="21">
        <v>32</v>
      </c>
      <c r="O59" s="18">
        <v>8</v>
      </c>
      <c r="P59" s="18">
        <v>24</v>
      </c>
      <c r="Q59" s="21">
        <v>21</v>
      </c>
      <c r="R59" s="18">
        <v>10</v>
      </c>
      <c r="S59" s="18">
        <v>9</v>
      </c>
      <c r="T59" s="21">
        <v>240</v>
      </c>
      <c r="U59" s="18">
        <v>147</v>
      </c>
      <c r="V59" s="18">
        <v>83</v>
      </c>
    </row>
    <row r="60" spans="1:24" s="11" customFormat="1" ht="11.25" customHeight="1" x14ac:dyDescent="0.2">
      <c r="A60" s="9">
        <v>2</v>
      </c>
      <c r="B60" s="21">
        <v>9339</v>
      </c>
      <c r="C60" s="18">
        <v>2342</v>
      </c>
      <c r="D60" s="18">
        <v>6783</v>
      </c>
      <c r="E60" s="21">
        <v>2588</v>
      </c>
      <c r="F60" s="18">
        <v>536</v>
      </c>
      <c r="G60" s="18">
        <v>2007</v>
      </c>
      <c r="H60" s="21">
        <v>4980</v>
      </c>
      <c r="I60" s="18">
        <v>1278</v>
      </c>
      <c r="J60" s="18">
        <v>3577</v>
      </c>
      <c r="K60" s="21">
        <v>1506</v>
      </c>
      <c r="L60" s="18">
        <v>435</v>
      </c>
      <c r="M60" s="18">
        <v>1035</v>
      </c>
      <c r="N60" s="21">
        <v>81</v>
      </c>
      <c r="O60" s="18">
        <v>24</v>
      </c>
      <c r="P60" s="18">
        <v>56</v>
      </c>
      <c r="Q60" s="21">
        <v>37</v>
      </c>
      <c r="R60" s="18">
        <v>9</v>
      </c>
      <c r="S60" s="18">
        <v>26</v>
      </c>
      <c r="T60" s="21">
        <v>147</v>
      </c>
      <c r="U60" s="18">
        <v>60</v>
      </c>
      <c r="V60" s="18">
        <v>82</v>
      </c>
    </row>
    <row r="61" spans="1:24" ht="11.25" customHeight="1" x14ac:dyDescent="0.2">
      <c r="A61" s="9">
        <v>3</v>
      </c>
      <c r="B61" s="21">
        <v>2682</v>
      </c>
      <c r="C61" s="18">
        <v>685</v>
      </c>
      <c r="D61" s="18">
        <v>1942</v>
      </c>
      <c r="E61" s="21">
        <v>765</v>
      </c>
      <c r="F61" s="18">
        <v>156</v>
      </c>
      <c r="G61" s="18">
        <v>597</v>
      </c>
      <c r="H61" s="21">
        <v>1327</v>
      </c>
      <c r="I61" s="18">
        <v>357</v>
      </c>
      <c r="J61" s="18">
        <v>941</v>
      </c>
      <c r="K61" s="21">
        <v>519</v>
      </c>
      <c r="L61" s="18">
        <v>152</v>
      </c>
      <c r="M61" s="18">
        <v>355</v>
      </c>
      <c r="N61" s="21">
        <v>21</v>
      </c>
      <c r="O61" s="18">
        <v>5</v>
      </c>
      <c r="P61" s="18">
        <v>16</v>
      </c>
      <c r="Q61" s="21">
        <v>18</v>
      </c>
      <c r="R61" s="18">
        <v>3</v>
      </c>
      <c r="S61" s="18">
        <v>14</v>
      </c>
      <c r="T61" s="21">
        <v>32</v>
      </c>
      <c r="U61" s="18">
        <v>12</v>
      </c>
      <c r="V61" s="18">
        <v>19</v>
      </c>
    </row>
    <row r="62" spans="1:24" ht="11.25" customHeight="1" x14ac:dyDescent="0.2">
      <c r="A62" s="9" t="s">
        <v>17</v>
      </c>
      <c r="B62" s="21">
        <v>1143</v>
      </c>
      <c r="C62" s="18">
        <v>360</v>
      </c>
      <c r="D62" s="18">
        <v>757</v>
      </c>
      <c r="E62" s="21">
        <v>423</v>
      </c>
      <c r="F62" s="18">
        <v>105</v>
      </c>
      <c r="G62" s="18">
        <v>309</v>
      </c>
      <c r="H62" s="21">
        <v>471</v>
      </c>
      <c r="I62" s="18">
        <v>177</v>
      </c>
      <c r="J62" s="18">
        <v>281</v>
      </c>
      <c r="K62" s="21">
        <v>212</v>
      </c>
      <c r="L62" s="18">
        <v>63</v>
      </c>
      <c r="M62" s="18">
        <v>145</v>
      </c>
      <c r="N62" s="21">
        <v>18</v>
      </c>
      <c r="O62" s="18">
        <v>4</v>
      </c>
      <c r="P62" s="18">
        <v>14</v>
      </c>
      <c r="Q62" s="21">
        <v>12</v>
      </c>
      <c r="R62" s="18">
        <v>5</v>
      </c>
      <c r="S62" s="18">
        <v>7</v>
      </c>
      <c r="T62" s="21">
        <v>7</v>
      </c>
      <c r="U62" s="18">
        <v>6</v>
      </c>
      <c r="V62" s="18">
        <v>1</v>
      </c>
    </row>
    <row r="64" spans="1:24" ht="11.1" customHeight="1" x14ac:dyDescent="0.2">
      <c r="C64" s="10"/>
      <c r="D64" s="10"/>
    </row>
  </sheetData>
  <mergeCells count="35">
    <mergeCell ref="P5:P9"/>
    <mergeCell ref="Q5:Q9"/>
    <mergeCell ref="T5:T9"/>
    <mergeCell ref="N5:N9"/>
    <mergeCell ref="N4:P4"/>
    <mergeCell ref="Q4:S4"/>
    <mergeCell ref="T4:V4"/>
    <mergeCell ref="A3:A9"/>
    <mergeCell ref="B5:B9"/>
    <mergeCell ref="B3:M3"/>
    <mergeCell ref="E5:E9"/>
    <mergeCell ref="K5:K9"/>
    <mergeCell ref="G5:G9"/>
    <mergeCell ref="H5:H9"/>
    <mergeCell ref="J5:J9"/>
    <mergeCell ref="B4:D4"/>
    <mergeCell ref="E4:G4"/>
    <mergeCell ref="H4:J4"/>
    <mergeCell ref="K4:M4"/>
    <mergeCell ref="B1:M1"/>
    <mergeCell ref="B2:M2"/>
    <mergeCell ref="N1:V1"/>
    <mergeCell ref="N2:V2"/>
    <mergeCell ref="F5:F9"/>
    <mergeCell ref="M5:M9"/>
    <mergeCell ref="L5:L9"/>
    <mergeCell ref="I5:I9"/>
    <mergeCell ref="C5:C9"/>
    <mergeCell ref="D5:D9"/>
    <mergeCell ref="N3:V3"/>
    <mergeCell ref="S5:S9"/>
    <mergeCell ref="R5:R9"/>
    <mergeCell ref="U5:U9"/>
    <mergeCell ref="V5:V9"/>
    <mergeCell ref="O5:O9"/>
  </mergeCells>
  <phoneticPr fontId="0" type="noConversion"/>
  <pageMargins left="0.78740157480314965" right="0.78740157480314965" top="0.78740157480314965" bottom="0.98425196850393704" header="0.35433070866141736" footer="0.47244094488188981"/>
  <pageSetup paperSize="9" scale="85" orientation="portrait" horizontalDpi="1200" verticalDpi="1200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Tomkova</dc:creator>
  <cp:lastModifiedBy>Klára Tomková</cp:lastModifiedBy>
  <cp:lastPrinted>2016-07-27T10:46:38Z</cp:lastPrinted>
  <dcterms:created xsi:type="dcterms:W3CDTF">2007-09-04T08:48:49Z</dcterms:created>
  <dcterms:modified xsi:type="dcterms:W3CDTF">2016-07-27T10:46:40Z</dcterms:modified>
</cp:coreProperties>
</file>