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0205" sheetId="1" r:id="rId1"/>
  </sheets>
  <calcPr calcId="125725"/>
</workbook>
</file>

<file path=xl/calcChain.xml><?xml version="1.0" encoding="utf-8"?>
<calcChain xmlns="http://schemas.openxmlformats.org/spreadsheetml/2006/main">
  <c r="K7" i="1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<sst xmlns="http://schemas.openxmlformats.org/spreadsheetml/2006/main" count="55" uniqueCount="44">
  <si>
    <r>
      <t>2-5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Obyvatelstvo podle pohlaví a věkových skupin k 31. 12. 2014</t>
    </r>
  </si>
  <si>
    <t>2-5. Population: by sex, by age, 31 December 2014</t>
  </si>
  <si>
    <t>územní struktura k 1. 1. 2016</t>
  </si>
  <si>
    <t>Territorial structure as at 1 January 2016</t>
  </si>
  <si>
    <r>
      <t xml:space="preserve">Území
</t>
    </r>
    <r>
      <rPr>
        <i/>
        <sz val="8"/>
        <rFont val="Arial"/>
        <family val="2"/>
      </rPr>
      <t>Territory</t>
    </r>
  </si>
  <si>
    <r>
      <t xml:space="preserve">Obyvatelstvo 
celkem
</t>
    </r>
    <r>
      <rPr>
        <i/>
        <sz val="8"/>
        <rFont val="Arial"/>
        <family val="2"/>
      </rPr>
      <t xml:space="preserve">
Population, 
total</t>
    </r>
  </si>
  <si>
    <r>
      <t xml:space="preserve">Věková skupina
</t>
    </r>
    <r>
      <rPr>
        <i/>
        <sz val="8"/>
        <rFont val="Arial"/>
        <family val="2"/>
      </rPr>
      <t>Age groups</t>
    </r>
  </si>
  <si>
    <r>
      <t xml:space="preserve">celkem 
</t>
    </r>
    <r>
      <rPr>
        <i/>
        <sz val="8"/>
        <rFont val="Arial"/>
        <family val="2"/>
      </rPr>
      <t xml:space="preserve">Total    </t>
    </r>
  </si>
  <si>
    <r>
      <t xml:space="preserve">muži
</t>
    </r>
    <r>
      <rPr>
        <i/>
        <sz val="8"/>
        <rFont val="Arial"/>
        <family val="2"/>
      </rPr>
      <t>Males</t>
    </r>
  </si>
  <si>
    <r>
      <t xml:space="preserve">ženy
</t>
    </r>
    <r>
      <rPr>
        <i/>
        <sz val="8"/>
        <rFont val="Arial"/>
        <family val="2"/>
      </rPr>
      <t>Females</t>
    </r>
  </si>
  <si>
    <t>0-14</t>
  </si>
  <si>
    <t>15-64</t>
  </si>
  <si>
    <t>65+</t>
  </si>
  <si>
    <r>
      <t>Královéhradecký
kraj/</t>
    </r>
    <r>
      <rPr>
        <b/>
        <i/>
        <sz val="8"/>
        <rFont val="Arial"/>
        <family val="2"/>
      </rPr>
      <t>Region</t>
    </r>
  </si>
  <si>
    <t>Okresy</t>
  </si>
  <si>
    <t>Districts</t>
  </si>
  <si>
    <t>Hradec Králové</t>
  </si>
  <si>
    <t>Jičín</t>
  </si>
  <si>
    <t>Náchod</t>
  </si>
  <si>
    <t>Rychnov nad Kněžnou</t>
  </si>
  <si>
    <t>Trutnov</t>
  </si>
  <si>
    <t>Správní obvody obcí s rozšířenou působností</t>
  </si>
  <si>
    <t>Administrative districts of municipalities with extended powers</t>
  </si>
  <si>
    <t>Broumov</t>
  </si>
  <si>
    <t>Dobruška</t>
  </si>
  <si>
    <t>Dvůr Králové nad Labem</t>
  </si>
  <si>
    <t>Hořice</t>
  </si>
  <si>
    <t>Jaroměř</t>
  </si>
  <si>
    <t>Kostelec nad Orlicí</t>
  </si>
  <si>
    <t>Nová Paka</t>
  </si>
  <si>
    <t>Nové Město nad Metují</t>
  </si>
  <si>
    <t>Nový Bydžov</t>
  </si>
  <si>
    <t>Vrchlabí</t>
  </si>
  <si>
    <t>Velikostní skupiny obcí podle počtu obyvatel</t>
  </si>
  <si>
    <t>Size groups of municipalities by population</t>
  </si>
  <si>
    <r>
      <t>do/</t>
    </r>
    <r>
      <rPr>
        <i/>
        <sz val="8"/>
        <rFont val="Arial"/>
        <family val="2"/>
      </rPr>
      <t>up to</t>
    </r>
    <r>
      <rPr>
        <sz val="8"/>
        <rFont val="Arial"/>
        <family val="2"/>
      </rPr>
      <t xml:space="preserve"> 199 </t>
    </r>
  </si>
  <si>
    <t xml:space="preserve">200 - 499 </t>
  </si>
  <si>
    <t>500 - 999</t>
  </si>
  <si>
    <t xml:space="preserve">1 000 - 1 999 </t>
  </si>
  <si>
    <t xml:space="preserve">2 000 - 4 999 </t>
  </si>
  <si>
    <t xml:space="preserve">5 000 - 9 999 </t>
  </si>
  <si>
    <t xml:space="preserve">10 000 - 19 999 </t>
  </si>
  <si>
    <t xml:space="preserve">20 000 - 49 999 </t>
  </si>
  <si>
    <r>
      <t>50 000 a více/</t>
    </r>
    <r>
      <rPr>
        <i/>
        <sz val="8"/>
        <rFont val="Arial"/>
        <family val="2"/>
      </rPr>
      <t>and more</t>
    </r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</si>
</sst>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"/>
  </numFmts>
  <fonts count="3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2" fillId="0" borderId="0"/>
    <xf numFmtId="0" fontId="11" fillId="0" borderId="0"/>
    <xf numFmtId="0" fontId="11" fillId="0" borderId="0"/>
    <xf numFmtId="0" fontId="2" fillId="0" borderId="0">
      <alignment vertical="top"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28" applyNumberFormat="0" applyFill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17" borderId="29" applyNumberFormat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30" applyNumberFormat="0" applyFill="0" applyAlignment="0" applyProtection="0"/>
    <xf numFmtId="0" fontId="25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0" fillId="19" borderId="33" applyNumberFormat="0" applyFont="0" applyAlignment="0" applyProtection="0"/>
    <xf numFmtId="0" fontId="31" fillId="0" borderId="34" applyNumberFormat="0" applyFill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8" borderId="35" applyNumberFormat="0" applyAlignment="0" applyProtection="0"/>
    <xf numFmtId="0" fontId="35" fillId="20" borderId="35" applyNumberFormat="0" applyAlignment="0" applyProtection="0"/>
    <xf numFmtId="0" fontId="36" fillId="20" borderId="36" applyNumberFormat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</cellStyleXfs>
  <cellXfs count="73">
    <xf numFmtId="0" fontId="0" fillId="0" borderId="0" xfId="0"/>
    <xf numFmtId="0" fontId="3" fillId="0" borderId="0" xfId="0" applyFont="1" applyFill="1" applyBorder="1" applyAlignment="1"/>
    <xf numFmtId="0" fontId="0" fillId="0" borderId="0" xfId="0" applyAlignment="1"/>
    <xf numFmtId="0" fontId="0" fillId="0" borderId="0" xfId="0" applyFill="1"/>
    <xf numFmtId="0" fontId="5" fillId="0" borderId="0" xfId="0" applyFont="1" applyFill="1" applyBorder="1" applyAlignment="1"/>
    <xf numFmtId="0" fontId="6" fillId="0" borderId="0" xfId="0" applyFont="1" applyFill="1" applyAlignment="1"/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left" wrapText="1"/>
    </xf>
    <xf numFmtId="164" fontId="8" fillId="0" borderId="2" xfId="0" applyNumberFormat="1" applyFont="1" applyFill="1" applyBorder="1"/>
    <xf numFmtId="164" fontId="8" fillId="0" borderId="15" xfId="0" applyNumberFormat="1" applyFont="1" applyFill="1" applyBorder="1"/>
    <xf numFmtId="0" fontId="8" fillId="0" borderId="14" xfId="1" applyFont="1" applyBorder="1" applyAlignment="1">
      <alignment horizontal="left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165" fontId="10" fillId="0" borderId="0" xfId="0" applyNumberFormat="1" applyFont="1" applyFill="1"/>
    <xf numFmtId="0" fontId="10" fillId="0" borderId="0" xfId="0" applyFont="1" applyFill="1"/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left" vertical="center" indent="1"/>
    </xf>
    <xf numFmtId="164" fontId="6" fillId="0" borderId="22" xfId="0" applyNumberFormat="1" applyFont="1" applyFill="1" applyBorder="1"/>
    <xf numFmtId="164" fontId="6" fillId="0" borderId="0" xfId="0" applyNumberFormat="1" applyFont="1" applyFill="1" applyBorder="1"/>
    <xf numFmtId="164" fontId="12" fillId="0" borderId="0" xfId="2" applyNumberFormat="1" applyFont="1" applyFill="1" applyBorder="1" applyAlignment="1">
      <alignment horizontal="right"/>
    </xf>
    <xf numFmtId="164" fontId="12" fillId="0" borderId="22" xfId="3" applyNumberFormat="1" applyFont="1" applyFill="1" applyBorder="1" applyAlignment="1">
      <alignment horizontal="right"/>
    </xf>
    <xf numFmtId="164" fontId="6" fillId="0" borderId="9" xfId="0" applyNumberFormat="1" applyFont="1" applyFill="1" applyBorder="1"/>
    <xf numFmtId="0" fontId="6" fillId="0" borderId="14" xfId="4" applyFont="1" applyBorder="1" applyAlignment="1">
      <alignment horizontal="left" indent="1"/>
    </xf>
    <xf numFmtId="164" fontId="6" fillId="0" borderId="7" xfId="0" applyNumberFormat="1" applyFont="1" applyFill="1" applyBorder="1"/>
    <xf numFmtId="164" fontId="12" fillId="0" borderId="7" xfId="3" applyNumberFormat="1" applyFont="1" applyFill="1" applyBorder="1" applyAlignment="1">
      <alignment horizontal="right"/>
    </xf>
    <xf numFmtId="164" fontId="6" fillId="0" borderId="23" xfId="0" applyNumberFormat="1" applyFont="1" applyFill="1" applyBorder="1"/>
    <xf numFmtId="164" fontId="6" fillId="0" borderId="24" xfId="0" applyNumberFormat="1" applyFont="1" applyFill="1" applyBorder="1"/>
    <xf numFmtId="164" fontId="12" fillId="0" borderId="24" xfId="3" applyNumberFormat="1" applyFont="1" applyFill="1" applyBorder="1" applyAlignment="1">
      <alignment horizontal="right"/>
    </xf>
    <xf numFmtId="3" fontId="8" fillId="0" borderId="17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13" fillId="0" borderId="0" xfId="0" applyFont="1" applyFill="1"/>
    <xf numFmtId="3" fontId="7" fillId="0" borderId="24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14" fillId="0" borderId="7" xfId="0" applyNumberFormat="1" applyFont="1" applyFill="1" applyBorder="1"/>
    <xf numFmtId="164" fontId="15" fillId="0" borderId="26" xfId="0" applyNumberFormat="1" applyFont="1" applyFill="1" applyBorder="1"/>
    <xf numFmtId="164" fontId="15" fillId="0" borderId="7" xfId="0" applyNumberFormat="1" applyFont="1" applyFill="1" applyBorder="1"/>
    <xf numFmtId="164" fontId="15" fillId="0" borderId="8" xfId="0" applyNumberFormat="1" applyFont="1" applyFill="1" applyBorder="1"/>
    <xf numFmtId="164" fontId="15" fillId="0" borderId="23" xfId="0" applyNumberFormat="1" applyFont="1" applyFill="1" applyBorder="1"/>
    <xf numFmtId="164" fontId="15" fillId="0" borderId="0" xfId="0" applyNumberFormat="1" applyFont="1" applyFill="1" applyBorder="1"/>
    <xf numFmtId="164" fontId="14" fillId="0" borderId="24" xfId="0" applyNumberFormat="1" applyFont="1" applyFill="1" applyBorder="1"/>
    <xf numFmtId="164" fontId="15" fillId="0" borderId="24" xfId="0" applyNumberFormat="1" applyFont="1" applyFill="1" applyBorder="1"/>
    <xf numFmtId="164" fontId="15" fillId="0" borderId="25" xfId="0" applyNumberFormat="1" applyFont="1" applyFill="1" applyBorder="1"/>
    <xf numFmtId="3" fontId="6" fillId="0" borderId="14" xfId="4" applyNumberFormat="1" applyFont="1" applyBorder="1" applyAlignment="1">
      <alignment horizontal="left" indent="1"/>
    </xf>
    <xf numFmtId="3" fontId="8" fillId="0" borderId="16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6" fillId="0" borderId="6" xfId="4" applyFont="1" applyBorder="1" applyAlignment="1">
      <alignment horizontal="left" indent="1"/>
    </xf>
    <xf numFmtId="164" fontId="16" fillId="0" borderId="22" xfId="0" applyNumberFormat="1" applyFont="1" applyBorder="1"/>
    <xf numFmtId="164" fontId="16" fillId="0" borderId="9" xfId="0" applyNumberFormat="1" applyFont="1" applyBorder="1"/>
    <xf numFmtId="164" fontId="16" fillId="0" borderId="7" xfId="0" applyNumberFormat="1" applyFont="1" applyBorder="1"/>
    <xf numFmtId="0" fontId="6" fillId="0" borderId="10" xfId="4" applyFont="1" applyBorder="1" applyAlignment="1">
      <alignment horizontal="left" indent="1"/>
    </xf>
    <xf numFmtId="164" fontId="16" fillId="0" borderId="11" xfId="0" applyNumberFormat="1" applyFont="1" applyBorder="1"/>
    <xf numFmtId="164" fontId="16" fillId="0" borderId="27" xfId="0" applyNumberFormat="1" applyFont="1" applyBorder="1"/>
    <xf numFmtId="0" fontId="6" fillId="0" borderId="0" xfId="0" applyFont="1"/>
  </cellXfs>
  <cellStyles count="66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Datum" xfId="24"/>
    <cellStyle name="Datum 2" xfId="25"/>
    <cellStyle name="Finanční0" xfId="26"/>
    <cellStyle name="Finanční0 2" xfId="27"/>
    <cellStyle name="HEADING1" xfId="28"/>
    <cellStyle name="HEADING2" xfId="29"/>
    <cellStyle name="Chybně 2" xfId="30"/>
    <cellStyle name="Kontrolní buňka 2" xfId="31"/>
    <cellStyle name="Měna0" xfId="32"/>
    <cellStyle name="Měna0 2" xfId="33"/>
    <cellStyle name="měny 2" xfId="34"/>
    <cellStyle name="Nadpis 1 2" xfId="35"/>
    <cellStyle name="Nadpis 2 2" xfId="36"/>
    <cellStyle name="Nadpis 3 2" xfId="37"/>
    <cellStyle name="Nadpis 4 2" xfId="38"/>
    <cellStyle name="Název 2" xfId="39"/>
    <cellStyle name="Neutrální 2" xfId="40"/>
    <cellStyle name="normální" xfId="0" builtinId="0"/>
    <cellStyle name="normální 2" xfId="41"/>
    <cellStyle name="normální 2 2" xfId="42"/>
    <cellStyle name="normální 3" xfId="43"/>
    <cellStyle name="normální 4" xfId="44"/>
    <cellStyle name="normální 4 2" xfId="45"/>
    <cellStyle name="normální 5" xfId="46"/>
    <cellStyle name="normální 6" xfId="47"/>
    <cellStyle name="normální_D_VEK_2010C 2" xfId="3"/>
    <cellStyle name="normální_D_VEK_2011C" xfId="2"/>
    <cellStyle name="normální_List1" xfId="4"/>
    <cellStyle name="normální_Text_tab_kraje_verze-duben" xfId="1"/>
    <cellStyle name="Pevný" xfId="48"/>
    <cellStyle name="Pevný 2" xfId="49"/>
    <cellStyle name="Poznámka 2" xfId="50"/>
    <cellStyle name="Propojená buňka 2" xfId="51"/>
    <cellStyle name="Správně 2" xfId="52"/>
    <cellStyle name="Text upozornění 2" xfId="53"/>
    <cellStyle name="Vstup 2" xfId="54"/>
    <cellStyle name="Výpočet 2" xfId="55"/>
    <cellStyle name="Výstup 2" xfId="56"/>
    <cellStyle name="Vysvětlující text 2" xfId="57"/>
    <cellStyle name="Záhlaví 1" xfId="58"/>
    <cellStyle name="Záhlaví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zoomScaleNormal="100" workbookViewId="0">
      <selection activeCell="A4" sqref="A4:A42"/>
    </sheetView>
  </sheetViews>
  <sheetFormatPr defaultRowHeight="12.75"/>
  <cols>
    <col min="1" max="1" width="17.85546875" customWidth="1"/>
    <col min="2" max="2" width="10" customWidth="1"/>
    <col min="3" max="3" width="6.140625" customWidth="1"/>
    <col min="4" max="4" width="6.7109375" customWidth="1"/>
    <col min="5" max="5" width="6.85546875" customWidth="1"/>
    <col min="6" max="6" width="6.28515625" customWidth="1"/>
    <col min="7" max="7" width="6.7109375" customWidth="1"/>
    <col min="8" max="9" width="6.28515625" customWidth="1"/>
    <col min="10" max="10" width="6.85546875" customWidth="1"/>
    <col min="11" max="11" width="6.28515625" customWidth="1"/>
    <col min="12" max="12" width="4.28515625" customWidth="1"/>
  </cols>
  <sheetData>
    <row r="1" spans="1:12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3.5" thickBot="1">
      <c r="A3" s="5" t="s">
        <v>2</v>
      </c>
      <c r="B3" s="5"/>
      <c r="C3" s="6"/>
      <c r="D3" s="6"/>
      <c r="E3" s="6"/>
      <c r="F3" s="6"/>
      <c r="G3" s="6"/>
      <c r="H3" s="5"/>
      <c r="I3" s="5"/>
      <c r="J3" s="5"/>
      <c r="K3" s="7" t="s">
        <v>3</v>
      </c>
    </row>
    <row r="4" spans="1:12" s="3" customFormat="1" ht="36.75" customHeight="1">
      <c r="A4" s="8" t="s">
        <v>4</v>
      </c>
      <c r="B4" s="9" t="s">
        <v>5</v>
      </c>
      <c r="C4" s="10" t="s">
        <v>6</v>
      </c>
      <c r="D4" s="11"/>
      <c r="E4" s="11"/>
      <c r="F4" s="11"/>
      <c r="G4" s="11"/>
      <c r="H4" s="11"/>
      <c r="I4" s="11"/>
      <c r="J4" s="11"/>
      <c r="K4" s="12"/>
      <c r="L4" s="13"/>
    </row>
    <row r="5" spans="1:12" s="3" customFormat="1" ht="36.75" customHeight="1">
      <c r="A5" s="14"/>
      <c r="B5" s="15"/>
      <c r="C5" s="16" t="s">
        <v>7</v>
      </c>
      <c r="D5" s="17"/>
      <c r="E5" s="17"/>
      <c r="F5" s="16" t="s">
        <v>8</v>
      </c>
      <c r="G5" s="17"/>
      <c r="H5" s="17"/>
      <c r="I5" s="16" t="s">
        <v>9</v>
      </c>
      <c r="J5" s="17"/>
      <c r="K5" s="18"/>
      <c r="L5" s="13"/>
    </row>
    <row r="6" spans="1:12" s="3" customFormat="1" ht="36.75" customHeight="1" thickBot="1">
      <c r="A6" s="19"/>
      <c r="B6" s="20"/>
      <c r="C6" s="21" t="s">
        <v>10</v>
      </c>
      <c r="D6" s="21" t="s">
        <v>11</v>
      </c>
      <c r="E6" s="21" t="s">
        <v>12</v>
      </c>
      <c r="F6" s="21" t="s">
        <v>10</v>
      </c>
      <c r="G6" s="21" t="s">
        <v>11</v>
      </c>
      <c r="H6" s="21" t="s">
        <v>12</v>
      </c>
      <c r="I6" s="21" t="s">
        <v>10</v>
      </c>
      <c r="J6" s="21" t="s">
        <v>11</v>
      </c>
      <c r="K6" s="22" t="s">
        <v>12</v>
      </c>
      <c r="L6" s="13"/>
    </row>
    <row r="7" spans="1:12" ht="24.75" customHeight="1">
      <c r="A7" s="23" t="s">
        <v>13</v>
      </c>
      <c r="B7" s="24">
        <f>SUM(B10:B14)</f>
        <v>551590</v>
      </c>
      <c r="C7" s="24">
        <f t="shared" ref="C7:K7" si="0">SUM(C10:C14)</f>
        <v>82902</v>
      </c>
      <c r="D7" s="24">
        <f t="shared" si="0"/>
        <v>363915</v>
      </c>
      <c r="E7" s="24">
        <f t="shared" si="0"/>
        <v>104773</v>
      </c>
      <c r="F7" s="24">
        <f t="shared" si="0"/>
        <v>42614</v>
      </c>
      <c r="G7" s="24">
        <f t="shared" si="0"/>
        <v>184875</v>
      </c>
      <c r="H7" s="24">
        <f t="shared" si="0"/>
        <v>43658</v>
      </c>
      <c r="I7" s="24">
        <f t="shared" si="0"/>
        <v>40288</v>
      </c>
      <c r="J7" s="24">
        <f t="shared" si="0"/>
        <v>179040</v>
      </c>
      <c r="K7" s="25">
        <f t="shared" si="0"/>
        <v>61115</v>
      </c>
    </row>
    <row r="8" spans="1:12" s="31" customFormat="1" ht="18" customHeight="1">
      <c r="A8" s="26"/>
      <c r="B8" s="27" t="s">
        <v>14</v>
      </c>
      <c r="C8" s="28"/>
      <c r="D8" s="28"/>
      <c r="E8" s="28"/>
      <c r="F8" s="28"/>
      <c r="G8" s="28"/>
      <c r="H8" s="28"/>
      <c r="I8" s="28"/>
      <c r="J8" s="28"/>
      <c r="K8" s="29"/>
      <c r="L8" s="30"/>
    </row>
    <row r="9" spans="1:12" s="31" customFormat="1" ht="12.75" customHeight="1">
      <c r="A9" s="26"/>
      <c r="B9" s="32" t="s">
        <v>15</v>
      </c>
      <c r="C9" s="33"/>
      <c r="D9" s="33"/>
      <c r="E9" s="33"/>
      <c r="F9" s="33"/>
      <c r="G9" s="33"/>
      <c r="H9" s="33"/>
      <c r="I9" s="33"/>
      <c r="J9" s="33"/>
      <c r="K9" s="34"/>
      <c r="L9" s="30"/>
    </row>
    <row r="10" spans="1:12">
      <c r="A10" s="35" t="s">
        <v>16</v>
      </c>
      <c r="B10" s="36">
        <v>162808</v>
      </c>
      <c r="C10" s="37">
        <v>24003</v>
      </c>
      <c r="D10" s="36">
        <v>106707</v>
      </c>
      <c r="E10" s="37">
        <v>32098</v>
      </c>
      <c r="F10" s="36">
        <v>12236</v>
      </c>
      <c r="G10" s="38">
        <v>53711</v>
      </c>
      <c r="H10" s="39">
        <v>13356</v>
      </c>
      <c r="I10" s="37">
        <v>11767</v>
      </c>
      <c r="J10" s="36">
        <v>52996</v>
      </c>
      <c r="K10" s="40">
        <v>18742</v>
      </c>
    </row>
    <row r="11" spans="1:12">
      <c r="A11" s="41" t="s">
        <v>17</v>
      </c>
      <c r="B11" s="42">
        <v>79375</v>
      </c>
      <c r="C11" s="37">
        <v>11803</v>
      </c>
      <c r="D11" s="42">
        <v>52739</v>
      </c>
      <c r="E11" s="37">
        <v>14833</v>
      </c>
      <c r="F11" s="42">
        <v>6161</v>
      </c>
      <c r="G11" s="38">
        <v>27069</v>
      </c>
      <c r="H11" s="43">
        <v>6155</v>
      </c>
      <c r="I11" s="37">
        <v>5642</v>
      </c>
      <c r="J11" s="42">
        <v>25670</v>
      </c>
      <c r="K11" s="44">
        <v>8678</v>
      </c>
    </row>
    <row r="12" spans="1:12">
      <c r="A12" s="41" t="s">
        <v>18</v>
      </c>
      <c r="B12" s="42">
        <v>111130</v>
      </c>
      <c r="C12" s="37">
        <v>16989</v>
      </c>
      <c r="D12" s="42">
        <v>72799</v>
      </c>
      <c r="E12" s="37">
        <v>21342</v>
      </c>
      <c r="F12" s="42">
        <v>8837</v>
      </c>
      <c r="G12" s="38">
        <v>36821</v>
      </c>
      <c r="H12" s="43">
        <v>8932</v>
      </c>
      <c r="I12" s="37">
        <v>8152</v>
      </c>
      <c r="J12" s="42">
        <v>35978</v>
      </c>
      <c r="K12" s="44">
        <v>12410</v>
      </c>
    </row>
    <row r="13" spans="1:12">
      <c r="A13" s="41" t="s">
        <v>19</v>
      </c>
      <c r="B13" s="42">
        <v>78926</v>
      </c>
      <c r="C13" s="37">
        <v>12235</v>
      </c>
      <c r="D13" s="42">
        <v>52397</v>
      </c>
      <c r="E13" s="37">
        <v>14294</v>
      </c>
      <c r="F13" s="42">
        <v>6224</v>
      </c>
      <c r="G13" s="38">
        <v>26774</v>
      </c>
      <c r="H13" s="43">
        <v>6037</v>
      </c>
      <c r="I13" s="37">
        <v>6011</v>
      </c>
      <c r="J13" s="42">
        <v>25623</v>
      </c>
      <c r="K13" s="44">
        <v>8257</v>
      </c>
    </row>
    <row r="14" spans="1:12">
      <c r="A14" s="41" t="s">
        <v>20</v>
      </c>
      <c r="B14" s="45">
        <v>119351</v>
      </c>
      <c r="C14" s="37">
        <v>17872</v>
      </c>
      <c r="D14" s="45">
        <v>79273</v>
      </c>
      <c r="E14" s="37">
        <v>22206</v>
      </c>
      <c r="F14" s="45">
        <v>9156</v>
      </c>
      <c r="G14" s="38">
        <v>40500</v>
      </c>
      <c r="H14" s="46">
        <v>9178</v>
      </c>
      <c r="I14" s="37">
        <v>8716</v>
      </c>
      <c r="J14" s="45">
        <v>38773</v>
      </c>
      <c r="K14" s="44">
        <v>13028</v>
      </c>
    </row>
    <row r="15" spans="1:12" s="49" customFormat="1" ht="18.75" customHeight="1">
      <c r="A15" s="41"/>
      <c r="B15" s="27" t="s">
        <v>21</v>
      </c>
      <c r="C15" s="47"/>
      <c r="D15" s="47"/>
      <c r="E15" s="47"/>
      <c r="F15" s="47"/>
      <c r="G15" s="47"/>
      <c r="H15" s="47"/>
      <c r="I15" s="47"/>
      <c r="J15" s="47"/>
      <c r="K15" s="48"/>
    </row>
    <row r="16" spans="1:12" s="49" customFormat="1" ht="12.75" customHeight="1">
      <c r="A16" s="41"/>
      <c r="B16" s="50" t="s">
        <v>22</v>
      </c>
      <c r="C16" s="51"/>
      <c r="D16" s="51"/>
      <c r="E16" s="51"/>
      <c r="F16" s="51"/>
      <c r="G16" s="51"/>
      <c r="H16" s="51"/>
      <c r="I16" s="51"/>
      <c r="J16" s="51"/>
      <c r="K16" s="52"/>
    </row>
    <row r="17" spans="1:11">
      <c r="A17" s="41" t="s">
        <v>23</v>
      </c>
      <c r="B17" s="53">
        <v>16456</v>
      </c>
      <c r="C17" s="54">
        <v>2476</v>
      </c>
      <c r="D17" s="55">
        <v>10880</v>
      </c>
      <c r="E17" s="55">
        <v>3100</v>
      </c>
      <c r="F17" s="55">
        <v>1310</v>
      </c>
      <c r="G17" s="55">
        <v>5528</v>
      </c>
      <c r="H17" s="55">
        <v>1326</v>
      </c>
      <c r="I17" s="55">
        <v>1166</v>
      </c>
      <c r="J17" s="56">
        <v>5352</v>
      </c>
      <c r="K17" s="57">
        <v>1774</v>
      </c>
    </row>
    <row r="18" spans="1:11">
      <c r="A18" s="41" t="s">
        <v>24</v>
      </c>
      <c r="B18" s="53">
        <v>20220</v>
      </c>
      <c r="C18" s="54">
        <v>3228</v>
      </c>
      <c r="D18" s="55">
        <v>13293</v>
      </c>
      <c r="E18" s="55">
        <v>3699</v>
      </c>
      <c r="F18" s="55">
        <v>1647</v>
      </c>
      <c r="G18" s="55">
        <v>6737</v>
      </c>
      <c r="H18" s="55">
        <v>1574</v>
      </c>
      <c r="I18" s="55">
        <v>1581</v>
      </c>
      <c r="J18" s="56">
        <v>6556</v>
      </c>
      <c r="K18" s="57">
        <v>2125</v>
      </c>
    </row>
    <row r="19" spans="1:11">
      <c r="A19" s="41" t="s">
        <v>25</v>
      </c>
      <c r="B19" s="53">
        <v>27291</v>
      </c>
      <c r="C19" s="54">
        <v>3948</v>
      </c>
      <c r="D19" s="55">
        <v>17927</v>
      </c>
      <c r="E19" s="55">
        <v>5416</v>
      </c>
      <c r="F19" s="55">
        <v>2054</v>
      </c>
      <c r="G19" s="55">
        <v>9160</v>
      </c>
      <c r="H19" s="55">
        <v>2309</v>
      </c>
      <c r="I19" s="55">
        <v>1894</v>
      </c>
      <c r="J19" s="56">
        <v>8767</v>
      </c>
      <c r="K19" s="57">
        <v>3107</v>
      </c>
    </row>
    <row r="20" spans="1:11">
      <c r="A20" s="41" t="s">
        <v>26</v>
      </c>
      <c r="B20" s="53">
        <v>18373</v>
      </c>
      <c r="C20" s="54">
        <v>2763</v>
      </c>
      <c r="D20" s="55">
        <v>12137</v>
      </c>
      <c r="E20" s="55">
        <v>3473</v>
      </c>
      <c r="F20" s="55">
        <v>1437</v>
      </c>
      <c r="G20" s="55">
        <v>6177</v>
      </c>
      <c r="H20" s="55">
        <v>1449</v>
      </c>
      <c r="I20" s="55">
        <v>1326</v>
      </c>
      <c r="J20" s="56">
        <v>5960</v>
      </c>
      <c r="K20" s="57">
        <v>2024</v>
      </c>
    </row>
    <row r="21" spans="1:11">
      <c r="A21" s="41" t="s">
        <v>16</v>
      </c>
      <c r="B21" s="53">
        <v>145310</v>
      </c>
      <c r="C21" s="54">
        <v>21473</v>
      </c>
      <c r="D21" s="55">
        <v>94927</v>
      </c>
      <c r="E21" s="55">
        <v>28910</v>
      </c>
      <c r="F21" s="55">
        <v>10956</v>
      </c>
      <c r="G21" s="55">
        <v>47646</v>
      </c>
      <c r="H21" s="55">
        <v>12035</v>
      </c>
      <c r="I21" s="55">
        <v>10517</v>
      </c>
      <c r="J21" s="56">
        <v>47281</v>
      </c>
      <c r="K21" s="57">
        <v>16875</v>
      </c>
    </row>
    <row r="22" spans="1:11">
      <c r="A22" s="41" t="s">
        <v>27</v>
      </c>
      <c r="B22" s="53">
        <v>19290</v>
      </c>
      <c r="C22" s="54">
        <v>3078</v>
      </c>
      <c r="D22" s="55">
        <v>12834</v>
      </c>
      <c r="E22" s="55">
        <v>3378</v>
      </c>
      <c r="F22" s="55">
        <v>1618</v>
      </c>
      <c r="G22" s="55">
        <v>6559</v>
      </c>
      <c r="H22" s="55">
        <v>1397</v>
      </c>
      <c r="I22" s="55">
        <v>1460</v>
      </c>
      <c r="J22" s="56">
        <v>6275</v>
      </c>
      <c r="K22" s="57">
        <v>1981</v>
      </c>
    </row>
    <row r="23" spans="1:11">
      <c r="A23" s="41" t="s">
        <v>17</v>
      </c>
      <c r="B23" s="53">
        <v>47679</v>
      </c>
      <c r="C23" s="54">
        <v>7164</v>
      </c>
      <c r="D23" s="55">
        <v>31847</v>
      </c>
      <c r="E23" s="55">
        <v>8668</v>
      </c>
      <c r="F23" s="55">
        <v>3764</v>
      </c>
      <c r="G23" s="55">
        <v>16365</v>
      </c>
      <c r="H23" s="55">
        <v>3572</v>
      </c>
      <c r="I23" s="55">
        <v>3400</v>
      </c>
      <c r="J23" s="56">
        <v>15482</v>
      </c>
      <c r="K23" s="57">
        <v>5096</v>
      </c>
    </row>
    <row r="24" spans="1:11">
      <c r="A24" s="41" t="s">
        <v>28</v>
      </c>
      <c r="B24" s="53">
        <v>24887</v>
      </c>
      <c r="C24" s="54">
        <v>3797</v>
      </c>
      <c r="D24" s="54">
        <v>16362</v>
      </c>
      <c r="E24" s="54">
        <v>4728</v>
      </c>
      <c r="F24" s="54">
        <v>1891</v>
      </c>
      <c r="G24" s="54">
        <v>8351</v>
      </c>
      <c r="H24" s="54">
        <v>1985</v>
      </c>
      <c r="I24" s="54">
        <v>1906</v>
      </c>
      <c r="J24" s="58">
        <v>8011</v>
      </c>
      <c r="K24" s="57">
        <v>2743</v>
      </c>
    </row>
    <row r="25" spans="1:11">
      <c r="A25" s="41" t="s">
        <v>18</v>
      </c>
      <c r="B25" s="53">
        <v>61089</v>
      </c>
      <c r="C25" s="54">
        <v>9300</v>
      </c>
      <c r="D25" s="55">
        <v>39765</v>
      </c>
      <c r="E25" s="55">
        <v>12024</v>
      </c>
      <c r="F25" s="55">
        <v>4812</v>
      </c>
      <c r="G25" s="55">
        <v>20025</v>
      </c>
      <c r="H25" s="55">
        <v>5000</v>
      </c>
      <c r="I25" s="55">
        <v>4488</v>
      </c>
      <c r="J25" s="56">
        <v>19740</v>
      </c>
      <c r="K25" s="57">
        <v>7024</v>
      </c>
    </row>
    <row r="26" spans="1:11">
      <c r="A26" s="41" t="s">
        <v>29</v>
      </c>
      <c r="B26" s="53">
        <v>13323</v>
      </c>
      <c r="C26" s="54">
        <v>1876</v>
      </c>
      <c r="D26" s="55">
        <v>8755</v>
      </c>
      <c r="E26" s="55">
        <v>2692</v>
      </c>
      <c r="F26" s="55">
        <v>960</v>
      </c>
      <c r="G26" s="55">
        <v>4527</v>
      </c>
      <c r="H26" s="55">
        <v>1134</v>
      </c>
      <c r="I26" s="55">
        <v>916</v>
      </c>
      <c r="J26" s="56">
        <v>4228</v>
      </c>
      <c r="K26" s="57">
        <v>1558</v>
      </c>
    </row>
    <row r="27" spans="1:11">
      <c r="A27" s="41" t="s">
        <v>30</v>
      </c>
      <c r="B27" s="53">
        <v>14295</v>
      </c>
      <c r="C27" s="54">
        <v>2135</v>
      </c>
      <c r="D27" s="55">
        <v>9320</v>
      </c>
      <c r="E27" s="55">
        <v>2840</v>
      </c>
      <c r="F27" s="55">
        <v>1097</v>
      </c>
      <c r="G27" s="55">
        <v>4709</v>
      </c>
      <c r="H27" s="55">
        <v>1209</v>
      </c>
      <c r="I27" s="55">
        <v>1038</v>
      </c>
      <c r="J27" s="56">
        <v>4611</v>
      </c>
      <c r="K27" s="57">
        <v>1631</v>
      </c>
    </row>
    <row r="28" spans="1:11">
      <c r="A28" s="41" t="s">
        <v>31</v>
      </c>
      <c r="B28" s="53">
        <v>17498</v>
      </c>
      <c r="C28" s="54">
        <v>2530</v>
      </c>
      <c r="D28" s="55">
        <v>11780</v>
      </c>
      <c r="E28" s="55">
        <v>3188</v>
      </c>
      <c r="F28" s="55">
        <v>1280</v>
      </c>
      <c r="G28" s="55">
        <v>6065</v>
      </c>
      <c r="H28" s="55">
        <v>1321</v>
      </c>
      <c r="I28" s="55">
        <v>1250</v>
      </c>
      <c r="J28" s="56">
        <v>5715</v>
      </c>
      <c r="K28" s="57">
        <v>1867</v>
      </c>
    </row>
    <row r="29" spans="1:11">
      <c r="A29" s="41" t="s">
        <v>19</v>
      </c>
      <c r="B29" s="53">
        <v>33819</v>
      </c>
      <c r="C29" s="54">
        <v>5210</v>
      </c>
      <c r="D29" s="55">
        <v>22742</v>
      </c>
      <c r="E29" s="55">
        <v>5867</v>
      </c>
      <c r="F29" s="55">
        <v>2686</v>
      </c>
      <c r="G29" s="55">
        <v>11686</v>
      </c>
      <c r="H29" s="55">
        <v>2478</v>
      </c>
      <c r="I29" s="55">
        <v>2524</v>
      </c>
      <c r="J29" s="56">
        <v>11056</v>
      </c>
      <c r="K29" s="57">
        <v>3389</v>
      </c>
    </row>
    <row r="30" spans="1:11">
      <c r="A30" s="41" t="s">
        <v>20</v>
      </c>
      <c r="B30" s="53">
        <v>64100</v>
      </c>
      <c r="C30" s="54">
        <v>9599</v>
      </c>
      <c r="D30" s="55">
        <v>42771</v>
      </c>
      <c r="E30" s="55">
        <v>11730</v>
      </c>
      <c r="F30" s="55">
        <v>4934</v>
      </c>
      <c r="G30" s="55">
        <v>21803</v>
      </c>
      <c r="H30" s="55">
        <v>4755</v>
      </c>
      <c r="I30" s="55">
        <v>4665</v>
      </c>
      <c r="J30" s="56">
        <v>20968</v>
      </c>
      <c r="K30" s="57">
        <v>6975</v>
      </c>
    </row>
    <row r="31" spans="1:11">
      <c r="A31" s="41" t="s">
        <v>32</v>
      </c>
      <c r="B31" s="59">
        <v>27960</v>
      </c>
      <c r="C31" s="60">
        <v>4325</v>
      </c>
      <c r="D31" s="60">
        <v>18575</v>
      </c>
      <c r="E31" s="60">
        <v>5060</v>
      </c>
      <c r="F31" s="60">
        <v>2168</v>
      </c>
      <c r="G31" s="60">
        <v>9537</v>
      </c>
      <c r="H31" s="60">
        <v>2114</v>
      </c>
      <c r="I31" s="60">
        <v>2157</v>
      </c>
      <c r="J31" s="58">
        <v>9038</v>
      </c>
      <c r="K31" s="61">
        <v>2946</v>
      </c>
    </row>
    <row r="32" spans="1:11" s="49" customFormat="1" ht="18" customHeight="1">
      <c r="A32" s="62"/>
      <c r="B32" s="63" t="s">
        <v>33</v>
      </c>
      <c r="C32" s="47"/>
      <c r="D32" s="47"/>
      <c r="E32" s="47"/>
      <c r="F32" s="47"/>
      <c r="G32" s="47"/>
      <c r="H32" s="47"/>
      <c r="I32" s="47"/>
      <c r="J32" s="47"/>
      <c r="K32" s="64"/>
    </row>
    <row r="33" spans="1:11" s="49" customFormat="1" ht="12.75" customHeight="1">
      <c r="A33" s="62"/>
      <c r="B33" s="51" t="s">
        <v>34</v>
      </c>
      <c r="C33" s="51"/>
      <c r="D33" s="51"/>
      <c r="E33" s="51"/>
      <c r="F33" s="51"/>
      <c r="G33" s="51"/>
      <c r="H33" s="51"/>
      <c r="I33" s="51"/>
      <c r="J33" s="51"/>
      <c r="K33" s="52"/>
    </row>
    <row r="34" spans="1:11">
      <c r="A34" s="65" t="s">
        <v>35</v>
      </c>
      <c r="B34" s="66">
        <v>13457</v>
      </c>
      <c r="C34" s="66">
        <v>2088</v>
      </c>
      <c r="D34" s="66">
        <v>8994</v>
      </c>
      <c r="E34" s="66">
        <v>2375</v>
      </c>
      <c r="F34" s="66">
        <v>1098</v>
      </c>
      <c r="G34" s="66">
        <v>4720</v>
      </c>
      <c r="H34" s="66">
        <v>1034</v>
      </c>
      <c r="I34" s="66">
        <v>990</v>
      </c>
      <c r="J34" s="66">
        <v>4274</v>
      </c>
      <c r="K34" s="67">
        <v>1341</v>
      </c>
    </row>
    <row r="35" spans="1:11">
      <c r="A35" s="65" t="s">
        <v>36</v>
      </c>
      <c r="B35" s="68">
        <v>55799</v>
      </c>
      <c r="C35" s="68">
        <v>8846</v>
      </c>
      <c r="D35" s="68">
        <v>37505</v>
      </c>
      <c r="E35" s="68">
        <v>9448</v>
      </c>
      <c r="F35" s="68">
        <v>4526</v>
      </c>
      <c r="G35" s="68">
        <v>19654</v>
      </c>
      <c r="H35" s="68">
        <v>4068</v>
      </c>
      <c r="I35" s="68">
        <v>4320</v>
      </c>
      <c r="J35" s="68">
        <v>17851</v>
      </c>
      <c r="K35" s="67">
        <v>5380</v>
      </c>
    </row>
    <row r="36" spans="1:11">
      <c r="A36" s="65" t="s">
        <v>37</v>
      </c>
      <c r="B36" s="68">
        <v>63946</v>
      </c>
      <c r="C36" s="68">
        <v>10018</v>
      </c>
      <c r="D36" s="68">
        <v>43128</v>
      </c>
      <c r="E36" s="68">
        <v>10800</v>
      </c>
      <c r="F36" s="68">
        <v>5274</v>
      </c>
      <c r="G36" s="68">
        <v>22203</v>
      </c>
      <c r="H36" s="68">
        <v>4616</v>
      </c>
      <c r="I36" s="68">
        <v>4744</v>
      </c>
      <c r="J36" s="68">
        <v>20925</v>
      </c>
      <c r="K36" s="67">
        <v>6184</v>
      </c>
    </row>
    <row r="37" spans="1:11">
      <c r="A37" s="65" t="s">
        <v>38</v>
      </c>
      <c r="B37" s="68">
        <v>49098</v>
      </c>
      <c r="C37" s="68">
        <v>7677</v>
      </c>
      <c r="D37" s="68">
        <v>33066</v>
      </c>
      <c r="E37" s="68">
        <v>8355</v>
      </c>
      <c r="F37" s="68">
        <v>3989</v>
      </c>
      <c r="G37" s="68">
        <v>17206</v>
      </c>
      <c r="H37" s="68">
        <v>3611</v>
      </c>
      <c r="I37" s="68">
        <v>3688</v>
      </c>
      <c r="J37" s="68">
        <v>15860</v>
      </c>
      <c r="K37" s="67">
        <v>4744</v>
      </c>
    </row>
    <row r="38" spans="1:11">
      <c r="A38" s="65" t="s">
        <v>39</v>
      </c>
      <c r="B38" s="68">
        <v>58533</v>
      </c>
      <c r="C38" s="68">
        <v>8751</v>
      </c>
      <c r="D38" s="68">
        <v>38664</v>
      </c>
      <c r="E38" s="68">
        <v>11118</v>
      </c>
      <c r="F38" s="68">
        <v>4527</v>
      </c>
      <c r="G38" s="68">
        <v>19779</v>
      </c>
      <c r="H38" s="68">
        <v>4596</v>
      </c>
      <c r="I38" s="68">
        <v>4224</v>
      </c>
      <c r="J38" s="68">
        <v>18885</v>
      </c>
      <c r="K38" s="67">
        <v>6522</v>
      </c>
    </row>
    <row r="39" spans="1:11">
      <c r="A39" s="65" t="s">
        <v>40</v>
      </c>
      <c r="B39" s="68">
        <v>98077</v>
      </c>
      <c r="C39" s="68">
        <v>14480</v>
      </c>
      <c r="D39" s="68">
        <v>63856</v>
      </c>
      <c r="E39" s="68">
        <v>19741</v>
      </c>
      <c r="F39" s="68">
        <v>7365</v>
      </c>
      <c r="G39" s="68">
        <v>32182</v>
      </c>
      <c r="H39" s="68">
        <v>8194</v>
      </c>
      <c r="I39" s="68">
        <v>7115</v>
      </c>
      <c r="J39" s="68">
        <v>31674</v>
      </c>
      <c r="K39" s="67">
        <v>11547</v>
      </c>
    </row>
    <row r="40" spans="1:11">
      <c r="A40" s="65" t="s">
        <v>41</v>
      </c>
      <c r="B40" s="68">
        <v>68571</v>
      </c>
      <c r="C40" s="68">
        <v>10244</v>
      </c>
      <c r="D40" s="68">
        <v>45395</v>
      </c>
      <c r="E40" s="68">
        <v>12932</v>
      </c>
      <c r="F40" s="68">
        <v>5232</v>
      </c>
      <c r="G40" s="68">
        <v>22789</v>
      </c>
      <c r="H40" s="68">
        <v>5298</v>
      </c>
      <c r="I40" s="68">
        <v>5012</v>
      </c>
      <c r="J40" s="68">
        <v>22606</v>
      </c>
      <c r="K40" s="67">
        <v>7634</v>
      </c>
    </row>
    <row r="41" spans="1:11">
      <c r="A41" s="65" t="s">
        <v>42</v>
      </c>
      <c r="B41" s="68">
        <v>51301</v>
      </c>
      <c r="C41" s="68">
        <v>7730</v>
      </c>
      <c r="D41" s="68">
        <v>33968</v>
      </c>
      <c r="E41" s="68">
        <v>9603</v>
      </c>
      <c r="F41" s="68">
        <v>3990</v>
      </c>
      <c r="G41" s="68">
        <v>16892</v>
      </c>
      <c r="H41" s="68">
        <v>3826</v>
      </c>
      <c r="I41" s="68">
        <v>3740</v>
      </c>
      <c r="J41" s="68">
        <v>17076</v>
      </c>
      <c r="K41" s="67">
        <v>5777</v>
      </c>
    </row>
    <row r="42" spans="1:11" ht="13.5" thickBot="1">
      <c r="A42" s="69" t="s">
        <v>43</v>
      </c>
      <c r="B42" s="70">
        <v>92808</v>
      </c>
      <c r="C42" s="70">
        <v>13068</v>
      </c>
      <c r="D42" s="70">
        <v>59339</v>
      </c>
      <c r="E42" s="70">
        <v>20401</v>
      </c>
      <c r="F42" s="70">
        <v>6613</v>
      </c>
      <c r="G42" s="70">
        <v>29450</v>
      </c>
      <c r="H42" s="70">
        <v>8415</v>
      </c>
      <c r="I42" s="70">
        <v>6455</v>
      </c>
      <c r="J42" s="70">
        <v>29889</v>
      </c>
      <c r="K42" s="71">
        <v>11986</v>
      </c>
    </row>
    <row r="43" spans="1:1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1:1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1:1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1:1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</row>
    <row r="55" spans="1:1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spans="1:1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</row>
    <row r="57" spans="1:1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</row>
    <row r="61" spans="1:1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spans="1:1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</row>
    <row r="64" spans="1:1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</row>
    <row r="66" spans="1:1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</row>
    <row r="69" spans="1:1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</row>
    <row r="70" spans="1:1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</row>
    <row r="71" spans="1:1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</row>
    <row r="72" spans="1:1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</row>
    <row r="73" spans="1:1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</row>
    <row r="74" spans="1:1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</row>
    <row r="75" spans="1:1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</row>
    <row r="76" spans="1:1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</row>
    <row r="77" spans="1:1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</row>
    <row r="78" spans="1:1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spans="1:1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</row>
    <row r="80" spans="1:1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</row>
    <row r="81" spans="1:1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</row>
    <row r="82" spans="1:1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</row>
    <row r="83" spans="1:1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</row>
    <row r="84" spans="1:1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</row>
    <row r="85" spans="1:1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</row>
    <row r="86" spans="1:1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</row>
    <row r="87" spans="1:1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</row>
    <row r="88" spans="1:1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</row>
    <row r="89" spans="1:1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</row>
    <row r="90" spans="1:1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</row>
    <row r="91" spans="1:1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</row>
    <row r="92" spans="1:1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</row>
    <row r="93" spans="1:1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</row>
    <row r="94" spans="1:1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</row>
    <row r="95" spans="1:1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</row>
    <row r="96" spans="1:1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</row>
    <row r="97" spans="1:1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</row>
    <row r="98" spans="1:1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</row>
    <row r="99" spans="1:1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</row>
    <row r="100" spans="1:1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</row>
    <row r="101" spans="1:1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1:1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</row>
    <row r="103" spans="1:1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</row>
    <row r="104" spans="1:1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</row>
    <row r="105" spans="1:1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</row>
    <row r="106" spans="1:1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</row>
    <row r="107" spans="1:1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</row>
    <row r="108" spans="1:1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</row>
    <row r="109" spans="1:1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</row>
    <row r="110" spans="1:1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</row>
    <row r="111" spans="1:1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</row>
    <row r="112" spans="1:1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</row>
    <row r="113" spans="1:1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</row>
    <row r="114" spans="1:1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</row>
    <row r="115" spans="1:1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</row>
    <row r="116" spans="1:1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</row>
    <row r="118" spans="1:1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</row>
    <row r="119" spans="1:1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</row>
    <row r="120" spans="1:1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</row>
    <row r="121" spans="1:1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</row>
    <row r="122" spans="1:1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</row>
    <row r="123" spans="1:1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</row>
    <row r="124" spans="1:1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</row>
    <row r="125" spans="1:1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</row>
    <row r="126" spans="1:1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</row>
    <row r="127" spans="1:1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</row>
    <row r="128" spans="1:1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</row>
    <row r="129" spans="1:1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</row>
    <row r="130" spans="1:1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</row>
    <row r="131" spans="1:1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</row>
    <row r="132" spans="1:1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</row>
    <row r="133" spans="1:1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</row>
    <row r="134" spans="1:1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</row>
    <row r="135" spans="1:1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</row>
    <row r="136" spans="1:1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</row>
    <row r="137" spans="1:1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</row>
    <row r="138" spans="1:1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</row>
    <row r="139" spans="1:1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</row>
    <row r="140" spans="1:1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</row>
    <row r="141" spans="1:1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</row>
    <row r="142" spans="1:1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</row>
    <row r="143" spans="1:1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</row>
    <row r="144" spans="1:1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</row>
    <row r="145" spans="1:1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</row>
    <row r="146" spans="1:1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</row>
    <row r="147" spans="1:1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</row>
    <row r="148" spans="1:1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</row>
    <row r="149" spans="1:1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</row>
    <row r="150" spans="1:1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</row>
    <row r="151" spans="1:1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</row>
    <row r="152" spans="1:1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</row>
    <row r="153" spans="1:1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</row>
    <row r="154" spans="1:1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</row>
    <row r="155" spans="1:1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</row>
    <row r="156" spans="1:1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</row>
    <row r="157" spans="1:1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</row>
    <row r="158" spans="1:1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</row>
    <row r="159" spans="1:1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</row>
    <row r="160" spans="1:1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</row>
    <row r="161" spans="1:1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</row>
    <row r="162" spans="1:1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</row>
    <row r="163" spans="1:1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</row>
    <row r="164" spans="1:1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</row>
    <row r="165" spans="1:1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</row>
    <row r="166" spans="1:1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</row>
    <row r="167" spans="1:1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</row>
    <row r="168" spans="1:1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</row>
    <row r="169" spans="1:1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</row>
    <row r="170" spans="1:1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</row>
    <row r="171" spans="1:1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</row>
    <row r="172" spans="1:1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</row>
    <row r="173" spans="1:1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</row>
    <row r="174" spans="1:1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</row>
    <row r="175" spans="1:1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</row>
    <row r="176" spans="1:1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</row>
    <row r="177" spans="1:1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</row>
    <row r="178" spans="1:1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</row>
    <row r="179" spans="1:1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</row>
    <row r="180" spans="1:1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</row>
    <row r="181" spans="1:1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</row>
    <row r="182" spans="1:1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</row>
    <row r="183" spans="1:1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</row>
    <row r="184" spans="1:1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</row>
    <row r="185" spans="1:1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</row>
    <row r="186" spans="1:1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</row>
    <row r="187" spans="1:1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</row>
    <row r="188" spans="1:1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</row>
    <row r="189" spans="1:1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</row>
    <row r="190" spans="1:1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</row>
    <row r="191" spans="1:1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</row>
    <row r="192" spans="1:1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</row>
    <row r="193" spans="1:1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</row>
    <row r="194" spans="1:1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</row>
    <row r="195" spans="1:1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</row>
    <row r="196" spans="1:1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</row>
    <row r="197" spans="1:1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</row>
    <row r="198" spans="1:1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</row>
    <row r="199" spans="1:1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</row>
    <row r="200" spans="1:1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</row>
    <row r="201" spans="1:1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</row>
    <row r="202" spans="1:1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</row>
    <row r="203" spans="1:1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</row>
    <row r="204" spans="1:1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</row>
    <row r="205" spans="1:1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</row>
    <row r="206" spans="1:1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</row>
    <row r="207" spans="1:1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</row>
    <row r="208" spans="1:1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</row>
    <row r="209" spans="1:1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</row>
    <row r="210" spans="1:1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</row>
    <row r="211" spans="1:1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</row>
    <row r="212" spans="1:1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</row>
    <row r="213" spans="1:1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</row>
    <row r="214" spans="1:1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</row>
    <row r="215" spans="1:1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</row>
    <row r="216" spans="1:1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</row>
    <row r="217" spans="1:1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</row>
    <row r="218" spans="1:1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</row>
    <row r="219" spans="1:1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</row>
    <row r="220" spans="1:1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</row>
    <row r="221" spans="1:1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</row>
    <row r="222" spans="1:1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</row>
    <row r="223" spans="1:1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</row>
    <row r="224" spans="1:1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</row>
    <row r="225" spans="1:1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</row>
    <row r="226" spans="1:1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</row>
    <row r="227" spans="1:1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</row>
    <row r="228" spans="1:1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</row>
    <row r="229" spans="1:1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</row>
    <row r="230" spans="1:1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</row>
    <row r="231" spans="1:1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</row>
    <row r="232" spans="1:1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</row>
    <row r="233" spans="1:1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</row>
    <row r="234" spans="1:1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</row>
    <row r="235" spans="1:1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</row>
    <row r="236" spans="1:1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</row>
    <row r="237" spans="1:1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</row>
    <row r="238" spans="1:1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</row>
    <row r="239" spans="1:1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</row>
    <row r="240" spans="1:1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</row>
    <row r="241" spans="1:1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</row>
    <row r="242" spans="1:1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</row>
    <row r="243" spans="1:1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</row>
    <row r="244" spans="1:1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</row>
    <row r="245" spans="1:1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</row>
    <row r="246" spans="1:1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</row>
    <row r="247" spans="1:1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</row>
    <row r="248" spans="1:1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</row>
    <row r="249" spans="1:1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</row>
  </sheetData>
  <mergeCells count="14">
    <mergeCell ref="B8:K8"/>
    <mergeCell ref="B9:K9"/>
    <mergeCell ref="B15:K15"/>
    <mergeCell ref="B16:K16"/>
    <mergeCell ref="B32:K32"/>
    <mergeCell ref="B33:K33"/>
    <mergeCell ref="A1:K1"/>
    <mergeCell ref="A2:K2"/>
    <mergeCell ref="A4:A6"/>
    <mergeCell ref="B4:B6"/>
    <mergeCell ref="C4:K4"/>
    <mergeCell ref="C5:E5"/>
    <mergeCell ref="F5:H5"/>
    <mergeCell ref="I5:K5"/>
  </mergeCells>
  <pageMargins left="0.78740157480314965" right="0.78740157480314965" top="0.78740157480314965" bottom="0.86614173228346458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2016-03-24T10:16:04Z</cp:lastPrinted>
  <dcterms:created xsi:type="dcterms:W3CDTF">2016-03-24T10:15:49Z</dcterms:created>
  <dcterms:modified xsi:type="dcterms:W3CDTF">2016-03-24T10:16:33Z</dcterms:modified>
</cp:coreProperties>
</file>