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20" windowHeight="12450"/>
  </bookViews>
  <sheets>
    <sheet name="List1" sheetId="2" r:id="rId1"/>
  </sheets>
  <calcPr calcId="125725"/>
</workbook>
</file>

<file path=xl/calcChain.xml><?xml version="1.0" encoding="utf-8"?>
<calcChain xmlns="http://schemas.openxmlformats.org/spreadsheetml/2006/main">
  <c r="B24" i="2"/>
  <c r="B7"/>
  <c r="B26"/>
  <c r="B27"/>
  <c r="B28"/>
  <c r="B40"/>
  <c r="B41"/>
  <c r="B42"/>
  <c r="B46"/>
  <c r="B47"/>
  <c r="B48"/>
  <c r="B9"/>
  <c r="B10"/>
  <c r="B11"/>
  <c r="B12"/>
  <c r="B13"/>
  <c r="B14"/>
  <c r="B15"/>
  <c r="B16"/>
  <c r="B17"/>
  <c r="B18"/>
  <c r="B19"/>
  <c r="B20"/>
  <c r="B21"/>
  <c r="B22"/>
  <c r="B23"/>
  <c r="B8"/>
</calcChain>
</file>

<file path=xl/sharedStrings.xml><?xml version="1.0" encoding="utf-8"?>
<sst xmlns="http://schemas.openxmlformats.org/spreadsheetml/2006/main" count="100" uniqueCount="89">
  <si>
    <t>Celkem</t>
  </si>
  <si>
    <t>v tom ve věku:</t>
  </si>
  <si>
    <t>65 a více</t>
  </si>
  <si>
    <t>Průměrný věk obyvatel</t>
  </si>
  <si>
    <t>Podíl obyvatel 
ve věkové skupině (%):</t>
  </si>
  <si>
    <t>Kraj celkem</t>
  </si>
  <si>
    <t>Muži</t>
  </si>
  <si>
    <t>Ženy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</si>
  <si>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</si>
  <si>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</si>
  <si>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</si>
  <si>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</si>
  <si>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</si>
  <si>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</si>
  <si>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</si>
  <si>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</si>
  <si>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</si>
  <si>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</si>
  <si>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</si>
  <si>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</si>
  <si>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</si>
  <si>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</si>
  <si>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</si>
  <si>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</si>
  <si>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0–14</t>
  </si>
  <si>
    <t>15–64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</si>
  <si>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Poměr osob ve věku 65 a více let na 100 osob ve věku 0 až 14 let </t>
    </r>
  </si>
  <si>
    <r>
      <t xml:space="preserve">Index stáří </t>
    </r>
    <r>
      <rPr>
        <vertAlign val="superscript"/>
        <sz val="8"/>
        <rFont val="Arial"/>
        <family val="2"/>
        <charset val="238"/>
      </rPr>
      <t>1)</t>
    </r>
  </si>
  <si>
    <t>v tom městské části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</si>
  <si>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</si>
  <si>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</si>
  <si>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</si>
  <si>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</si>
  <si>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</si>
  <si>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</si>
  <si>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</si>
  <si>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</si>
  <si>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</si>
  <si>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</si>
  <si>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</si>
  <si>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</si>
  <si>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</si>
  <si>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</si>
  <si>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</si>
  <si>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</si>
  <si>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</si>
  <si>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</si>
  <si>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</si>
  <si>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</si>
  <si>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</si>
  <si>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</si>
  <si>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</si>
  <si>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</si>
  <si>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</si>
  <si>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</si>
  <si>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</si>
  <si>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</si>
  <si>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</si>
  <si>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</si>
  <si>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</si>
  <si>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</si>
  <si>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</si>
  <si>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</si>
  <si>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</si>
  <si>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</si>
  <si>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</si>
  <si>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</si>
  <si>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</si>
  <si>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</si>
  <si>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</si>
  <si>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</si>
  <si>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</si>
  <si>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</si>
  <si>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</si>
  <si>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</si>
  <si>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</si>
  <si>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</si>
  <si>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</si>
  <si>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</si>
  <si>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</si>
  <si>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</si>
  <si>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</si>
  <si>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</si>
  <si>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</si>
  <si>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</si>
  <si>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</si>
  <si>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t>0–4</t>
  </si>
  <si>
    <t>85+</t>
  </si>
  <si>
    <t>Tab. S.6 Počet obyvatel kraje Hl. m. Prahy podle 57 městských částí a pětiletých věkových skupin k 31. 12. 2015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</si>
</sst>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"/>
  </numFmts>
  <fonts count="1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4" fillId="0" borderId="0" xfId="0" applyFont="1" applyFill="1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/>
    <xf numFmtId="164" fontId="5" fillId="0" borderId="3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3" xfId="0" applyNumberFormat="1" applyFont="1" applyFill="1" applyBorder="1"/>
    <xf numFmtId="0" fontId="5" fillId="0" borderId="0" xfId="0" applyFont="1" applyFill="1"/>
    <xf numFmtId="164" fontId="4" fillId="0" borderId="0" xfId="0" applyNumberFormat="1" applyFont="1" applyFill="1"/>
    <xf numFmtId="0" fontId="4" fillId="0" borderId="0" xfId="1" applyFont="1" applyFill="1"/>
    <xf numFmtId="0" fontId="4" fillId="0" borderId="6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left"/>
    </xf>
    <xf numFmtId="164" fontId="5" fillId="0" borderId="12" xfId="0" applyNumberFormat="1" applyFont="1" applyFill="1" applyBorder="1"/>
    <xf numFmtId="0" fontId="4" fillId="0" borderId="13" xfId="0" applyFont="1" applyFill="1" applyBorder="1" applyAlignment="1">
      <alignment horizontal="left"/>
    </xf>
    <xf numFmtId="164" fontId="4" fillId="0" borderId="12" xfId="0" applyNumberFormat="1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/>
    <xf numFmtId="0" fontId="5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8" fillId="0" borderId="0" xfId="0" applyNumberFormat="1" applyFont="1" applyFill="1" applyAlignment="1"/>
    <xf numFmtId="3" fontId="4" fillId="0" borderId="3" xfId="0" applyNumberFormat="1" applyFont="1" applyBorder="1"/>
    <xf numFmtId="3" fontId="4" fillId="0" borderId="12" xfId="0" applyNumberFormat="1" applyFont="1" applyBorder="1"/>
    <xf numFmtId="3" fontId="9" fillId="0" borderId="18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165" fontId="4" fillId="0" borderId="3" xfId="0" applyNumberFormat="1" applyFont="1" applyFill="1" applyBorder="1"/>
    <xf numFmtId="165" fontId="4" fillId="0" borderId="12" xfId="0" applyNumberFormat="1" applyFont="1" applyFill="1" applyBorder="1"/>
    <xf numFmtId="164" fontId="1" fillId="0" borderId="3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/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10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8"/>
  <sheetViews>
    <sheetView tabSelected="1" zoomScaleNormal="100" workbookViewId="0">
      <selection sqref="A1:M1"/>
    </sheetView>
  </sheetViews>
  <sheetFormatPr defaultRowHeight="11.25"/>
  <cols>
    <col min="1" max="1" width="17.5703125" style="1" customWidth="1"/>
    <col min="2" max="2" width="10.140625" style="1" customWidth="1"/>
    <col min="3" max="7" width="6.7109375" style="1" customWidth="1"/>
    <col min="8" max="8" width="6.7109375" style="5" customWidth="1"/>
    <col min="9" max="59" width="6.7109375" style="1" customWidth="1"/>
    <col min="60" max="16384" width="9.140625" style="1"/>
  </cols>
  <sheetData>
    <row r="1" spans="1:59" s="48" customFormat="1" ht="18.95" customHeight="1">
      <c r="A1" s="60" t="s">
        <v>88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9"/>
      <c r="O1" s="49"/>
    </row>
    <row r="2" spans="1:59" ht="11.25" customHeight="1" thickBot="1">
      <c r="A2" s="2"/>
      <c r="B2" s="3"/>
      <c r="C2" s="3"/>
      <c r="D2" s="3"/>
      <c r="E2" s="3"/>
      <c r="F2" s="3"/>
      <c r="G2" s="3"/>
      <c r="H2" s="3"/>
    </row>
    <row r="3" spans="1:59" ht="16.5" customHeight="1">
      <c r="A3" s="56"/>
      <c r="B3" s="58" t="s">
        <v>5</v>
      </c>
      <c r="C3" s="11" t="s">
        <v>28</v>
      </c>
      <c r="D3" s="11"/>
      <c r="E3" s="12"/>
      <c r="F3" s="12"/>
      <c r="G3" s="12"/>
      <c r="H3" s="12"/>
      <c r="I3" s="13"/>
      <c r="J3" s="11"/>
      <c r="K3" s="11"/>
      <c r="L3" s="12"/>
      <c r="M3" s="12"/>
      <c r="N3" s="12"/>
      <c r="O3" s="12"/>
      <c r="P3" s="11"/>
      <c r="Q3" s="11"/>
      <c r="R3" s="12"/>
      <c r="S3" s="12"/>
      <c r="T3" s="12"/>
      <c r="U3" s="12"/>
      <c r="V3" s="11"/>
      <c r="W3" s="11"/>
      <c r="X3" s="12"/>
      <c r="Y3" s="12"/>
      <c r="Z3" s="12"/>
      <c r="AA3" s="12"/>
      <c r="AB3" s="11"/>
      <c r="AC3" s="11"/>
      <c r="AD3" s="12"/>
      <c r="AE3" s="12"/>
      <c r="AF3" s="12"/>
      <c r="AG3" s="12"/>
      <c r="AH3" s="11"/>
      <c r="AI3" s="11"/>
      <c r="AJ3" s="12"/>
      <c r="AK3" s="12"/>
      <c r="AL3" s="12"/>
      <c r="AM3" s="12"/>
      <c r="AN3" s="11"/>
      <c r="AO3" s="11"/>
      <c r="AP3" s="12"/>
      <c r="AQ3" s="12"/>
      <c r="AR3" s="12"/>
      <c r="AS3" s="12"/>
      <c r="AT3" s="11"/>
      <c r="AU3" s="11"/>
      <c r="AV3" s="12"/>
      <c r="AW3" s="12"/>
      <c r="AX3" s="12"/>
      <c r="AY3" s="12"/>
      <c r="AZ3" s="11"/>
      <c r="BA3" s="11"/>
      <c r="BB3" s="12"/>
      <c r="BC3" s="12"/>
      <c r="BD3" s="12"/>
      <c r="BE3" s="12"/>
      <c r="BF3" s="11"/>
      <c r="BG3" s="13"/>
    </row>
    <row r="4" spans="1:59" ht="48.75" customHeight="1" thickBot="1">
      <c r="A4" s="57"/>
      <c r="B4" s="59"/>
      <c r="C4" s="14" t="s">
        <v>29</v>
      </c>
      <c r="D4" s="14" t="s">
        <v>30</v>
      </c>
      <c r="E4" s="14" t="s">
        <v>31</v>
      </c>
      <c r="F4" s="14" t="s">
        <v>32</v>
      </c>
      <c r="G4" s="14" t="s">
        <v>33</v>
      </c>
      <c r="H4" s="14" t="s">
        <v>34</v>
      </c>
      <c r="I4" s="14" t="s">
        <v>35</v>
      </c>
      <c r="J4" s="14" t="s">
        <v>36</v>
      </c>
      <c r="K4" s="14" t="s">
        <v>37</v>
      </c>
      <c r="L4" s="14" t="s">
        <v>38</v>
      </c>
      <c r="M4" s="14" t="s">
        <v>39</v>
      </c>
      <c r="N4" s="14" t="s">
        <v>40</v>
      </c>
      <c r="O4" s="14" t="s">
        <v>41</v>
      </c>
      <c r="P4" s="14" t="s">
        <v>42</v>
      </c>
      <c r="Q4" s="14" t="s">
        <v>43</v>
      </c>
      <c r="R4" s="14" t="s">
        <v>44</v>
      </c>
      <c r="S4" s="14" t="s">
        <v>45</v>
      </c>
      <c r="T4" s="14" t="s">
        <v>46</v>
      </c>
      <c r="U4" s="14" t="s">
        <v>47</v>
      </c>
      <c r="V4" s="14" t="s">
        <v>48</v>
      </c>
      <c r="W4" s="14" t="s">
        <v>49</v>
      </c>
      <c r="X4" s="14" t="s">
        <v>50</v>
      </c>
      <c r="Y4" s="14" t="s">
        <v>51</v>
      </c>
      <c r="Z4" s="14" t="s">
        <v>52</v>
      </c>
      <c r="AA4" s="14" t="s">
        <v>53</v>
      </c>
      <c r="AB4" s="14" t="s">
        <v>54</v>
      </c>
      <c r="AC4" s="14" t="s">
        <v>55</v>
      </c>
      <c r="AD4" s="14" t="s">
        <v>56</v>
      </c>
      <c r="AE4" s="14" t="s">
        <v>57</v>
      </c>
      <c r="AF4" s="14" t="s">
        <v>58</v>
      </c>
      <c r="AG4" s="14" t="s">
        <v>59</v>
      </c>
      <c r="AH4" s="14" t="s">
        <v>60</v>
      </c>
      <c r="AI4" s="14" t="s">
        <v>61</v>
      </c>
      <c r="AJ4" s="14" t="s">
        <v>62</v>
      </c>
      <c r="AK4" s="14" t="s">
        <v>63</v>
      </c>
      <c r="AL4" s="14" t="s">
        <v>64</v>
      </c>
      <c r="AM4" s="14" t="s">
        <v>65</v>
      </c>
      <c r="AN4" s="14" t="s">
        <v>66</v>
      </c>
      <c r="AO4" s="14" t="s">
        <v>67</v>
      </c>
      <c r="AP4" s="14" t="s">
        <v>68</v>
      </c>
      <c r="AQ4" s="14" t="s">
        <v>69</v>
      </c>
      <c r="AR4" s="14" t="s">
        <v>70</v>
      </c>
      <c r="AS4" s="14" t="s">
        <v>71</v>
      </c>
      <c r="AT4" s="14" t="s">
        <v>72</v>
      </c>
      <c r="AU4" s="14" t="s">
        <v>73</v>
      </c>
      <c r="AV4" s="14" t="s">
        <v>74</v>
      </c>
      <c r="AW4" s="14" t="s">
        <v>75</v>
      </c>
      <c r="AX4" s="14" t="s">
        <v>76</v>
      </c>
      <c r="AY4" s="14" t="s">
        <v>77</v>
      </c>
      <c r="AZ4" s="14" t="s">
        <v>78</v>
      </c>
      <c r="BA4" s="14" t="s">
        <v>79</v>
      </c>
      <c r="BB4" s="14" t="s">
        <v>80</v>
      </c>
      <c r="BC4" s="14" t="s">
        <v>81</v>
      </c>
      <c r="BD4" s="14" t="s">
        <v>82</v>
      </c>
      <c r="BE4" s="14" t="s">
        <v>83</v>
      </c>
      <c r="BF4" s="14" t="s">
        <v>84</v>
      </c>
      <c r="BG4" s="15" t="s">
        <v>85</v>
      </c>
    </row>
    <row r="5" spans="1:59" ht="15" customHeight="1">
      <c r="A5" s="16" t="s">
        <v>0</v>
      </c>
      <c r="B5" s="31">
        <v>1267449</v>
      </c>
      <c r="C5" s="34">
        <v>29624</v>
      </c>
      <c r="D5" s="34">
        <v>49294</v>
      </c>
      <c r="E5" s="34">
        <v>72507</v>
      </c>
      <c r="F5" s="34">
        <v>128259</v>
      </c>
      <c r="G5" s="34">
        <v>9428</v>
      </c>
      <c r="H5" s="34">
        <v>82630</v>
      </c>
      <c r="I5" s="34">
        <v>3431</v>
      </c>
      <c r="J5" s="34">
        <v>100152</v>
      </c>
      <c r="K5" s="34">
        <v>1421</v>
      </c>
      <c r="L5" s="34">
        <v>3319</v>
      </c>
      <c r="M5" s="34">
        <v>717</v>
      </c>
      <c r="N5" s="34">
        <v>7023</v>
      </c>
      <c r="O5" s="34">
        <v>42902</v>
      </c>
      <c r="P5" s="34">
        <v>1272</v>
      </c>
      <c r="Q5" s="34">
        <v>103049</v>
      </c>
      <c r="R5" s="34">
        <v>1473</v>
      </c>
      <c r="S5" s="34">
        <v>3632</v>
      </c>
      <c r="T5" s="34">
        <v>4125</v>
      </c>
      <c r="U5" s="34">
        <v>56291</v>
      </c>
      <c r="V5" s="34">
        <v>108756</v>
      </c>
      <c r="W5" s="34">
        <v>77175</v>
      </c>
      <c r="X5" s="34">
        <v>1019</v>
      </c>
      <c r="Y5" s="34">
        <v>3058</v>
      </c>
      <c r="Z5" s="34">
        <v>2965</v>
      </c>
      <c r="AA5" s="34">
        <v>55040</v>
      </c>
      <c r="AB5" s="34">
        <v>10175</v>
      </c>
      <c r="AC5" s="34">
        <v>61627</v>
      </c>
      <c r="AD5" s="34">
        <v>4384</v>
      </c>
      <c r="AE5" s="34">
        <v>46140</v>
      </c>
      <c r="AF5" s="34">
        <v>2382</v>
      </c>
      <c r="AG5" s="34">
        <v>32590</v>
      </c>
      <c r="AH5" s="34">
        <v>2707</v>
      </c>
      <c r="AI5" s="34">
        <v>3665</v>
      </c>
      <c r="AJ5" s="34">
        <v>6018</v>
      </c>
      <c r="AK5" s="34">
        <v>2172</v>
      </c>
      <c r="AL5" s="34">
        <v>8320</v>
      </c>
      <c r="AM5" s="34">
        <v>2681</v>
      </c>
      <c r="AN5" s="34">
        <v>725</v>
      </c>
      <c r="AO5" s="34">
        <v>2377</v>
      </c>
      <c r="AP5" s="34">
        <v>9947</v>
      </c>
      <c r="AQ5" s="34">
        <v>24666</v>
      </c>
      <c r="AR5" s="34">
        <v>6315</v>
      </c>
      <c r="AS5" s="34">
        <v>18978</v>
      </c>
      <c r="AT5" s="34">
        <v>10505</v>
      </c>
      <c r="AU5" s="34">
        <v>6926</v>
      </c>
      <c r="AV5" s="34">
        <v>2500</v>
      </c>
      <c r="AW5" s="34">
        <v>4133</v>
      </c>
      <c r="AX5" s="34">
        <v>15224</v>
      </c>
      <c r="AY5" s="34">
        <v>10758</v>
      </c>
      <c r="AZ5" s="34">
        <v>2611</v>
      </c>
      <c r="BA5" s="34">
        <v>3440</v>
      </c>
      <c r="BB5" s="34">
        <v>1468</v>
      </c>
      <c r="BC5" s="34">
        <v>10549</v>
      </c>
      <c r="BD5" s="34">
        <v>641</v>
      </c>
      <c r="BE5" s="34">
        <v>3606</v>
      </c>
      <c r="BF5" s="34">
        <v>350</v>
      </c>
      <c r="BG5" s="35">
        <v>307</v>
      </c>
    </row>
    <row r="6" spans="1:59" ht="12.75" customHeight="1">
      <c r="A6" s="18" t="s">
        <v>1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19"/>
    </row>
    <row r="7" spans="1:59" ht="12.75" customHeight="1">
      <c r="A7" s="20" t="s">
        <v>86</v>
      </c>
      <c r="B7" s="50">
        <f>SUM(C7:BG7)</f>
        <v>72061</v>
      </c>
      <c r="C7" s="46">
        <v>1314</v>
      </c>
      <c r="D7" s="46">
        <v>2423</v>
      </c>
      <c r="E7" s="46">
        <v>3893</v>
      </c>
      <c r="F7" s="46">
        <v>6752</v>
      </c>
      <c r="G7" s="46">
        <v>587</v>
      </c>
      <c r="H7" s="46">
        <v>4745</v>
      </c>
      <c r="I7" s="46">
        <v>244</v>
      </c>
      <c r="J7" s="46">
        <v>5857</v>
      </c>
      <c r="K7" s="46">
        <v>94</v>
      </c>
      <c r="L7" s="46">
        <v>163</v>
      </c>
      <c r="M7" s="46">
        <v>32</v>
      </c>
      <c r="N7" s="46">
        <v>386</v>
      </c>
      <c r="O7" s="46">
        <v>2701</v>
      </c>
      <c r="P7" s="46">
        <v>87</v>
      </c>
      <c r="Q7" s="46">
        <v>5611</v>
      </c>
      <c r="R7" s="46">
        <v>102</v>
      </c>
      <c r="S7" s="46">
        <v>184</v>
      </c>
      <c r="T7" s="46">
        <v>252</v>
      </c>
      <c r="U7" s="46">
        <v>3644</v>
      </c>
      <c r="V7" s="46">
        <v>5802</v>
      </c>
      <c r="W7" s="46">
        <v>4006</v>
      </c>
      <c r="X7" s="46">
        <v>51</v>
      </c>
      <c r="Y7" s="46">
        <v>168</v>
      </c>
      <c r="Z7" s="46">
        <v>180</v>
      </c>
      <c r="AA7" s="46">
        <v>3089</v>
      </c>
      <c r="AB7" s="46">
        <v>606</v>
      </c>
      <c r="AC7" s="46">
        <v>3535</v>
      </c>
      <c r="AD7" s="46">
        <v>289</v>
      </c>
      <c r="AE7" s="46">
        <v>2494</v>
      </c>
      <c r="AF7" s="46">
        <v>169</v>
      </c>
      <c r="AG7" s="46">
        <v>2048</v>
      </c>
      <c r="AH7" s="46">
        <v>220</v>
      </c>
      <c r="AI7" s="46">
        <v>267</v>
      </c>
      <c r="AJ7" s="46">
        <v>316</v>
      </c>
      <c r="AK7" s="46">
        <v>184</v>
      </c>
      <c r="AL7" s="46">
        <v>472</v>
      </c>
      <c r="AM7" s="46">
        <v>132</v>
      </c>
      <c r="AN7" s="46">
        <v>40</v>
      </c>
      <c r="AO7" s="46">
        <v>181</v>
      </c>
      <c r="AP7" s="46">
        <v>602</v>
      </c>
      <c r="AQ7" s="46">
        <v>1242</v>
      </c>
      <c r="AR7" s="46">
        <v>508</v>
      </c>
      <c r="AS7" s="46">
        <v>1324</v>
      </c>
      <c r="AT7" s="46">
        <v>895</v>
      </c>
      <c r="AU7" s="46">
        <v>537</v>
      </c>
      <c r="AV7" s="46">
        <v>124</v>
      </c>
      <c r="AW7" s="46">
        <v>349</v>
      </c>
      <c r="AX7" s="46">
        <v>834</v>
      </c>
      <c r="AY7" s="46">
        <v>660</v>
      </c>
      <c r="AZ7" s="46">
        <v>143</v>
      </c>
      <c r="BA7" s="46">
        <v>203</v>
      </c>
      <c r="BB7" s="46">
        <v>92</v>
      </c>
      <c r="BC7" s="46">
        <v>878</v>
      </c>
      <c r="BD7" s="46">
        <v>34</v>
      </c>
      <c r="BE7" s="46">
        <v>271</v>
      </c>
      <c r="BF7" s="46">
        <v>20</v>
      </c>
      <c r="BG7" s="47">
        <v>25</v>
      </c>
    </row>
    <row r="8" spans="1:59" ht="12.75" customHeight="1">
      <c r="A8" s="20" t="s">
        <v>8</v>
      </c>
      <c r="B8" s="50">
        <f>SUM(C8:BG8)</f>
        <v>68575</v>
      </c>
      <c r="C8" s="46">
        <v>1105</v>
      </c>
      <c r="D8" s="46">
        <v>2233</v>
      </c>
      <c r="E8" s="46">
        <v>3067</v>
      </c>
      <c r="F8" s="46">
        <v>6419</v>
      </c>
      <c r="G8" s="46">
        <v>694</v>
      </c>
      <c r="H8" s="46">
        <v>4435</v>
      </c>
      <c r="I8" s="46">
        <v>265</v>
      </c>
      <c r="J8" s="46">
        <v>5783</v>
      </c>
      <c r="K8" s="46">
        <v>104</v>
      </c>
      <c r="L8" s="46">
        <v>222</v>
      </c>
      <c r="M8" s="46">
        <v>30</v>
      </c>
      <c r="N8" s="46">
        <v>420</v>
      </c>
      <c r="O8" s="46">
        <v>2198</v>
      </c>
      <c r="P8" s="46">
        <v>100</v>
      </c>
      <c r="Q8" s="46">
        <v>5749</v>
      </c>
      <c r="R8" s="46">
        <v>129</v>
      </c>
      <c r="S8" s="46">
        <v>293</v>
      </c>
      <c r="T8" s="46">
        <v>285</v>
      </c>
      <c r="U8" s="46">
        <v>3092</v>
      </c>
      <c r="V8" s="46">
        <v>5083</v>
      </c>
      <c r="W8" s="46">
        <v>4018</v>
      </c>
      <c r="X8" s="46">
        <v>68</v>
      </c>
      <c r="Y8" s="46">
        <v>172</v>
      </c>
      <c r="Z8" s="46">
        <v>226</v>
      </c>
      <c r="AA8" s="46">
        <v>2893</v>
      </c>
      <c r="AB8" s="46">
        <v>600</v>
      </c>
      <c r="AC8" s="46">
        <v>3266</v>
      </c>
      <c r="AD8" s="46">
        <v>290</v>
      </c>
      <c r="AE8" s="46">
        <v>2451</v>
      </c>
      <c r="AF8" s="46">
        <v>168</v>
      </c>
      <c r="AG8" s="46">
        <v>1812</v>
      </c>
      <c r="AH8" s="46">
        <v>216</v>
      </c>
      <c r="AI8" s="46">
        <v>296</v>
      </c>
      <c r="AJ8" s="46">
        <v>316</v>
      </c>
      <c r="AK8" s="46">
        <v>165</v>
      </c>
      <c r="AL8" s="46">
        <v>500</v>
      </c>
      <c r="AM8" s="46">
        <v>206</v>
      </c>
      <c r="AN8" s="46">
        <v>53</v>
      </c>
      <c r="AO8" s="46">
        <v>194</v>
      </c>
      <c r="AP8" s="46">
        <v>681</v>
      </c>
      <c r="AQ8" s="46">
        <v>1180</v>
      </c>
      <c r="AR8" s="46">
        <v>412</v>
      </c>
      <c r="AS8" s="46">
        <v>1178</v>
      </c>
      <c r="AT8" s="46">
        <v>848</v>
      </c>
      <c r="AU8" s="46">
        <v>547</v>
      </c>
      <c r="AV8" s="46">
        <v>199</v>
      </c>
      <c r="AW8" s="46">
        <v>331</v>
      </c>
      <c r="AX8" s="46">
        <v>917</v>
      </c>
      <c r="AY8" s="46">
        <v>874</v>
      </c>
      <c r="AZ8" s="46">
        <v>154</v>
      </c>
      <c r="BA8" s="46">
        <v>274</v>
      </c>
      <c r="BB8" s="46">
        <v>94</v>
      </c>
      <c r="BC8" s="46">
        <v>838</v>
      </c>
      <c r="BD8" s="46">
        <v>42</v>
      </c>
      <c r="BE8" s="46">
        <v>348</v>
      </c>
      <c r="BF8" s="46">
        <v>26</v>
      </c>
      <c r="BG8" s="47">
        <v>16</v>
      </c>
    </row>
    <row r="9" spans="1:59" ht="12.75" customHeight="1">
      <c r="A9" s="20" t="s">
        <v>9</v>
      </c>
      <c r="B9" s="50">
        <f t="shared" ref="B9:B48" si="0">SUM(C9:BG9)</f>
        <v>48196</v>
      </c>
      <c r="C9" s="46">
        <v>839</v>
      </c>
      <c r="D9" s="46">
        <v>1515</v>
      </c>
      <c r="E9" s="46">
        <v>2219</v>
      </c>
      <c r="F9" s="46">
        <v>4311</v>
      </c>
      <c r="G9" s="46">
        <v>470</v>
      </c>
      <c r="H9" s="46">
        <v>3299</v>
      </c>
      <c r="I9" s="46">
        <v>182</v>
      </c>
      <c r="J9" s="46">
        <v>3980</v>
      </c>
      <c r="K9" s="46">
        <v>86</v>
      </c>
      <c r="L9" s="46">
        <v>245</v>
      </c>
      <c r="M9" s="46">
        <v>33</v>
      </c>
      <c r="N9" s="46">
        <v>299</v>
      </c>
      <c r="O9" s="46">
        <v>1357</v>
      </c>
      <c r="P9" s="46">
        <v>79</v>
      </c>
      <c r="Q9" s="46">
        <v>3923</v>
      </c>
      <c r="R9" s="46">
        <v>79</v>
      </c>
      <c r="S9" s="46">
        <v>228</v>
      </c>
      <c r="T9" s="46">
        <v>256</v>
      </c>
      <c r="U9" s="46">
        <v>2037</v>
      </c>
      <c r="V9" s="46">
        <v>3686</v>
      </c>
      <c r="W9" s="46">
        <v>2697</v>
      </c>
      <c r="X9" s="46">
        <v>58</v>
      </c>
      <c r="Y9" s="46">
        <v>180</v>
      </c>
      <c r="Z9" s="46">
        <v>184</v>
      </c>
      <c r="AA9" s="46">
        <v>1959</v>
      </c>
      <c r="AB9" s="46">
        <v>403</v>
      </c>
      <c r="AC9" s="46">
        <v>2471</v>
      </c>
      <c r="AD9" s="46">
        <v>210</v>
      </c>
      <c r="AE9" s="46">
        <v>2072</v>
      </c>
      <c r="AF9" s="46">
        <v>131</v>
      </c>
      <c r="AG9" s="46">
        <v>1239</v>
      </c>
      <c r="AH9" s="46">
        <v>120</v>
      </c>
      <c r="AI9" s="46">
        <v>191</v>
      </c>
      <c r="AJ9" s="46">
        <v>242</v>
      </c>
      <c r="AK9" s="46">
        <v>101</v>
      </c>
      <c r="AL9" s="46">
        <v>380</v>
      </c>
      <c r="AM9" s="46">
        <v>153</v>
      </c>
      <c r="AN9" s="46">
        <v>39</v>
      </c>
      <c r="AO9" s="46">
        <v>134</v>
      </c>
      <c r="AP9" s="46">
        <v>501</v>
      </c>
      <c r="AQ9" s="46">
        <v>1006</v>
      </c>
      <c r="AR9" s="46">
        <v>219</v>
      </c>
      <c r="AS9" s="46">
        <v>671</v>
      </c>
      <c r="AT9" s="46">
        <v>478</v>
      </c>
      <c r="AU9" s="46">
        <v>305</v>
      </c>
      <c r="AV9" s="46">
        <v>150</v>
      </c>
      <c r="AW9" s="46">
        <v>211</v>
      </c>
      <c r="AX9" s="46">
        <v>699</v>
      </c>
      <c r="AY9" s="46">
        <v>632</v>
      </c>
      <c r="AZ9" s="46">
        <v>104</v>
      </c>
      <c r="BA9" s="46">
        <v>201</v>
      </c>
      <c r="BB9" s="46">
        <v>109</v>
      </c>
      <c r="BC9" s="46">
        <v>492</v>
      </c>
      <c r="BD9" s="46">
        <v>32</v>
      </c>
      <c r="BE9" s="46">
        <v>262</v>
      </c>
      <c r="BF9" s="46">
        <v>24</v>
      </c>
      <c r="BG9" s="47">
        <v>13</v>
      </c>
    </row>
    <row r="10" spans="1:59" ht="12.75" customHeight="1">
      <c r="A10" s="20" t="s">
        <v>10</v>
      </c>
      <c r="B10" s="50">
        <f t="shared" si="0"/>
        <v>44518</v>
      </c>
      <c r="C10" s="46">
        <v>816</v>
      </c>
      <c r="D10" s="46">
        <v>1539</v>
      </c>
      <c r="E10" s="46">
        <v>2281</v>
      </c>
      <c r="F10" s="46">
        <v>4013</v>
      </c>
      <c r="G10" s="46">
        <v>715</v>
      </c>
      <c r="H10" s="46">
        <v>2998</v>
      </c>
      <c r="I10" s="46">
        <v>140</v>
      </c>
      <c r="J10" s="46">
        <v>3717</v>
      </c>
      <c r="K10" s="46">
        <v>63</v>
      </c>
      <c r="L10" s="46">
        <v>251</v>
      </c>
      <c r="M10" s="46">
        <v>35</v>
      </c>
      <c r="N10" s="46">
        <v>319</v>
      </c>
      <c r="O10" s="46">
        <v>1310</v>
      </c>
      <c r="P10" s="46">
        <v>57</v>
      </c>
      <c r="Q10" s="46">
        <v>3377</v>
      </c>
      <c r="R10" s="46">
        <v>72</v>
      </c>
      <c r="S10" s="46">
        <v>213</v>
      </c>
      <c r="T10" s="46">
        <v>212</v>
      </c>
      <c r="U10" s="46">
        <v>1828</v>
      </c>
      <c r="V10" s="46">
        <v>3488</v>
      </c>
      <c r="W10" s="46">
        <v>2312</v>
      </c>
      <c r="X10" s="46">
        <v>73</v>
      </c>
      <c r="Y10" s="46">
        <v>140</v>
      </c>
      <c r="Z10" s="46">
        <v>128</v>
      </c>
      <c r="AA10" s="46">
        <v>1621</v>
      </c>
      <c r="AB10" s="46">
        <v>412</v>
      </c>
      <c r="AC10" s="46">
        <v>2504</v>
      </c>
      <c r="AD10" s="46">
        <v>203</v>
      </c>
      <c r="AE10" s="46">
        <v>2301</v>
      </c>
      <c r="AF10" s="46">
        <v>103</v>
      </c>
      <c r="AG10" s="46">
        <v>1089</v>
      </c>
      <c r="AH10" s="46">
        <v>89</v>
      </c>
      <c r="AI10" s="46">
        <v>125</v>
      </c>
      <c r="AJ10" s="46">
        <v>244</v>
      </c>
      <c r="AK10" s="46">
        <v>90</v>
      </c>
      <c r="AL10" s="46">
        <v>263</v>
      </c>
      <c r="AM10" s="46">
        <v>127</v>
      </c>
      <c r="AN10" s="46">
        <v>22</v>
      </c>
      <c r="AO10" s="46">
        <v>81</v>
      </c>
      <c r="AP10" s="46">
        <v>384</v>
      </c>
      <c r="AQ10" s="46">
        <v>943</v>
      </c>
      <c r="AR10" s="46">
        <v>235</v>
      </c>
      <c r="AS10" s="46">
        <v>585</v>
      </c>
      <c r="AT10" s="46">
        <v>352</v>
      </c>
      <c r="AU10" s="46">
        <v>242</v>
      </c>
      <c r="AV10" s="46">
        <v>117</v>
      </c>
      <c r="AW10" s="46">
        <v>162</v>
      </c>
      <c r="AX10" s="46">
        <v>647</v>
      </c>
      <c r="AY10" s="46">
        <v>489</v>
      </c>
      <c r="AZ10" s="46">
        <v>81</v>
      </c>
      <c r="BA10" s="46">
        <v>180</v>
      </c>
      <c r="BB10" s="46">
        <v>65</v>
      </c>
      <c r="BC10" s="46">
        <v>438</v>
      </c>
      <c r="BD10" s="46">
        <v>26</v>
      </c>
      <c r="BE10" s="46">
        <v>185</v>
      </c>
      <c r="BF10" s="46">
        <v>8</v>
      </c>
      <c r="BG10" s="47">
        <v>8</v>
      </c>
    </row>
    <row r="11" spans="1:59" ht="12.75" customHeight="1">
      <c r="A11" s="20" t="s">
        <v>11</v>
      </c>
      <c r="B11" s="50">
        <f t="shared" si="0"/>
        <v>62181</v>
      </c>
      <c r="C11" s="46">
        <v>1393</v>
      </c>
      <c r="D11" s="46">
        <v>2717</v>
      </c>
      <c r="E11" s="46">
        <v>4041</v>
      </c>
      <c r="F11" s="46">
        <v>5917</v>
      </c>
      <c r="G11" s="46">
        <v>651</v>
      </c>
      <c r="H11" s="46">
        <v>4505</v>
      </c>
      <c r="I11" s="46">
        <v>181</v>
      </c>
      <c r="J11" s="46">
        <v>5108</v>
      </c>
      <c r="K11" s="46">
        <v>65</v>
      </c>
      <c r="L11" s="46">
        <v>201</v>
      </c>
      <c r="M11" s="46">
        <v>50</v>
      </c>
      <c r="N11" s="46">
        <v>516</v>
      </c>
      <c r="O11" s="46">
        <v>1974</v>
      </c>
      <c r="P11" s="46">
        <v>52</v>
      </c>
      <c r="Q11" s="46">
        <v>4620</v>
      </c>
      <c r="R11" s="46">
        <v>70</v>
      </c>
      <c r="S11" s="46">
        <v>207</v>
      </c>
      <c r="T11" s="46">
        <v>217</v>
      </c>
      <c r="U11" s="46">
        <v>2674</v>
      </c>
      <c r="V11" s="46">
        <v>4943</v>
      </c>
      <c r="W11" s="46">
        <v>3029</v>
      </c>
      <c r="X11" s="46">
        <v>58</v>
      </c>
      <c r="Y11" s="46">
        <v>166</v>
      </c>
      <c r="Z11" s="46">
        <v>146</v>
      </c>
      <c r="AA11" s="46">
        <v>2136</v>
      </c>
      <c r="AB11" s="46">
        <v>535</v>
      </c>
      <c r="AC11" s="46">
        <v>3598</v>
      </c>
      <c r="AD11" s="46">
        <v>224</v>
      </c>
      <c r="AE11" s="46">
        <v>2946</v>
      </c>
      <c r="AF11" s="46">
        <v>99</v>
      </c>
      <c r="AG11" s="46">
        <v>1514</v>
      </c>
      <c r="AH11" s="46">
        <v>123</v>
      </c>
      <c r="AI11" s="46">
        <v>178</v>
      </c>
      <c r="AJ11" s="46">
        <v>347</v>
      </c>
      <c r="AK11" s="46">
        <v>82</v>
      </c>
      <c r="AL11" s="46">
        <v>444</v>
      </c>
      <c r="AM11" s="46">
        <v>140</v>
      </c>
      <c r="AN11" s="46">
        <v>26</v>
      </c>
      <c r="AO11" s="46">
        <v>100</v>
      </c>
      <c r="AP11" s="46">
        <v>414</v>
      </c>
      <c r="AQ11" s="46">
        <v>1345</v>
      </c>
      <c r="AR11" s="46">
        <v>325</v>
      </c>
      <c r="AS11" s="46">
        <v>849</v>
      </c>
      <c r="AT11" s="46">
        <v>430</v>
      </c>
      <c r="AU11" s="46">
        <v>255</v>
      </c>
      <c r="AV11" s="46">
        <v>104</v>
      </c>
      <c r="AW11" s="46">
        <v>167</v>
      </c>
      <c r="AX11" s="46">
        <v>850</v>
      </c>
      <c r="AY11" s="46">
        <v>455</v>
      </c>
      <c r="AZ11" s="46">
        <v>116</v>
      </c>
      <c r="BA11" s="46">
        <v>176</v>
      </c>
      <c r="BB11" s="46">
        <v>63</v>
      </c>
      <c r="BC11" s="46">
        <v>450</v>
      </c>
      <c r="BD11" s="46">
        <v>35</v>
      </c>
      <c r="BE11" s="46">
        <v>130</v>
      </c>
      <c r="BF11" s="46">
        <v>12</v>
      </c>
      <c r="BG11" s="47">
        <v>12</v>
      </c>
    </row>
    <row r="12" spans="1:59" ht="12.75" customHeight="1">
      <c r="A12" s="20" t="s">
        <v>12</v>
      </c>
      <c r="B12" s="50">
        <f t="shared" si="0"/>
        <v>87856</v>
      </c>
      <c r="C12" s="46">
        <v>2336</v>
      </c>
      <c r="D12" s="46">
        <v>4689</v>
      </c>
      <c r="E12" s="46">
        <v>6125</v>
      </c>
      <c r="F12" s="46">
        <v>8168</v>
      </c>
      <c r="G12" s="46">
        <v>615</v>
      </c>
      <c r="H12" s="46">
        <v>5939</v>
      </c>
      <c r="I12" s="46">
        <v>181</v>
      </c>
      <c r="J12" s="46">
        <v>6803</v>
      </c>
      <c r="K12" s="46">
        <v>83</v>
      </c>
      <c r="L12" s="46">
        <v>144</v>
      </c>
      <c r="M12" s="46">
        <v>45</v>
      </c>
      <c r="N12" s="46">
        <v>638</v>
      </c>
      <c r="O12" s="46">
        <v>3386</v>
      </c>
      <c r="P12" s="46">
        <v>66</v>
      </c>
      <c r="Q12" s="46">
        <v>6232</v>
      </c>
      <c r="R12" s="46">
        <v>72</v>
      </c>
      <c r="S12" s="46">
        <v>173</v>
      </c>
      <c r="T12" s="46">
        <v>217</v>
      </c>
      <c r="U12" s="46">
        <v>3635</v>
      </c>
      <c r="V12" s="46">
        <v>6900</v>
      </c>
      <c r="W12" s="46">
        <v>4744</v>
      </c>
      <c r="X12" s="46">
        <v>69</v>
      </c>
      <c r="Y12" s="46">
        <v>203</v>
      </c>
      <c r="Z12" s="46">
        <v>188</v>
      </c>
      <c r="AA12" s="46">
        <v>3449</v>
      </c>
      <c r="AB12" s="46">
        <v>902</v>
      </c>
      <c r="AC12" s="46">
        <v>5188</v>
      </c>
      <c r="AD12" s="46">
        <v>285</v>
      </c>
      <c r="AE12" s="46">
        <v>3427</v>
      </c>
      <c r="AF12" s="46">
        <v>116</v>
      </c>
      <c r="AG12" s="46">
        <v>2297</v>
      </c>
      <c r="AH12" s="46">
        <v>180</v>
      </c>
      <c r="AI12" s="46">
        <v>195</v>
      </c>
      <c r="AJ12" s="46">
        <v>533</v>
      </c>
      <c r="AK12" s="46">
        <v>127</v>
      </c>
      <c r="AL12" s="46">
        <v>589</v>
      </c>
      <c r="AM12" s="46">
        <v>149</v>
      </c>
      <c r="AN12" s="46">
        <v>53</v>
      </c>
      <c r="AO12" s="46">
        <v>114</v>
      </c>
      <c r="AP12" s="46">
        <v>545</v>
      </c>
      <c r="AQ12" s="46">
        <v>1943</v>
      </c>
      <c r="AR12" s="46">
        <v>477</v>
      </c>
      <c r="AS12" s="46">
        <v>1436</v>
      </c>
      <c r="AT12" s="46">
        <v>581</v>
      </c>
      <c r="AU12" s="46">
        <v>342</v>
      </c>
      <c r="AV12" s="46">
        <v>150</v>
      </c>
      <c r="AW12" s="46">
        <v>241</v>
      </c>
      <c r="AX12" s="46">
        <v>1025</v>
      </c>
      <c r="AY12" s="46">
        <v>588</v>
      </c>
      <c r="AZ12" s="46">
        <v>144</v>
      </c>
      <c r="BA12" s="46">
        <v>160</v>
      </c>
      <c r="BB12" s="46">
        <v>84</v>
      </c>
      <c r="BC12" s="46">
        <v>636</v>
      </c>
      <c r="BD12" s="46">
        <v>28</v>
      </c>
      <c r="BE12" s="46">
        <v>183</v>
      </c>
      <c r="BF12" s="46">
        <v>17</v>
      </c>
      <c r="BG12" s="47">
        <v>21</v>
      </c>
    </row>
    <row r="13" spans="1:59" ht="12.75" customHeight="1">
      <c r="A13" s="20" t="s">
        <v>13</v>
      </c>
      <c r="B13" s="50">
        <f t="shared" si="0"/>
        <v>105663</v>
      </c>
      <c r="C13" s="46">
        <v>2678</v>
      </c>
      <c r="D13" s="46">
        <v>4924</v>
      </c>
      <c r="E13" s="46">
        <v>7011</v>
      </c>
      <c r="F13" s="46">
        <v>9860</v>
      </c>
      <c r="G13" s="46">
        <v>614</v>
      </c>
      <c r="H13" s="46">
        <v>7007</v>
      </c>
      <c r="I13" s="46">
        <v>217</v>
      </c>
      <c r="J13" s="46">
        <v>7347</v>
      </c>
      <c r="K13" s="46">
        <v>113</v>
      </c>
      <c r="L13" s="46">
        <v>155</v>
      </c>
      <c r="M13" s="46">
        <v>50</v>
      </c>
      <c r="N13" s="46">
        <v>491</v>
      </c>
      <c r="O13" s="46">
        <v>4435</v>
      </c>
      <c r="P13" s="46">
        <v>64</v>
      </c>
      <c r="Q13" s="46">
        <v>7669</v>
      </c>
      <c r="R13" s="46">
        <v>113</v>
      </c>
      <c r="S13" s="46">
        <v>192</v>
      </c>
      <c r="T13" s="46">
        <v>267</v>
      </c>
      <c r="U13" s="46">
        <v>5169</v>
      </c>
      <c r="V13" s="46">
        <v>8845</v>
      </c>
      <c r="W13" s="46">
        <v>6062</v>
      </c>
      <c r="X13" s="46">
        <v>57</v>
      </c>
      <c r="Y13" s="46">
        <v>208</v>
      </c>
      <c r="Z13" s="46">
        <v>199</v>
      </c>
      <c r="AA13" s="46">
        <v>4823</v>
      </c>
      <c r="AB13" s="46">
        <v>900</v>
      </c>
      <c r="AC13" s="46">
        <v>5489</v>
      </c>
      <c r="AD13" s="46">
        <v>315</v>
      </c>
      <c r="AE13" s="46">
        <v>3840</v>
      </c>
      <c r="AF13" s="46">
        <v>159</v>
      </c>
      <c r="AG13" s="46">
        <v>3045</v>
      </c>
      <c r="AH13" s="46">
        <v>268</v>
      </c>
      <c r="AI13" s="46">
        <v>281</v>
      </c>
      <c r="AJ13" s="46">
        <v>500</v>
      </c>
      <c r="AK13" s="46">
        <v>202</v>
      </c>
      <c r="AL13" s="46">
        <v>604</v>
      </c>
      <c r="AM13" s="46">
        <v>168</v>
      </c>
      <c r="AN13" s="46">
        <v>47</v>
      </c>
      <c r="AO13" s="46">
        <v>142</v>
      </c>
      <c r="AP13" s="46">
        <v>717</v>
      </c>
      <c r="AQ13" s="46">
        <v>2129</v>
      </c>
      <c r="AR13" s="46">
        <v>673</v>
      </c>
      <c r="AS13" s="46">
        <v>1935</v>
      </c>
      <c r="AT13" s="46">
        <v>929</v>
      </c>
      <c r="AU13" s="46">
        <v>617</v>
      </c>
      <c r="AV13" s="46">
        <v>128</v>
      </c>
      <c r="AW13" s="46">
        <v>341</v>
      </c>
      <c r="AX13" s="46">
        <v>1049</v>
      </c>
      <c r="AY13" s="46">
        <v>792</v>
      </c>
      <c r="AZ13" s="46">
        <v>280</v>
      </c>
      <c r="BA13" s="46">
        <v>181</v>
      </c>
      <c r="BB13" s="46">
        <v>82</v>
      </c>
      <c r="BC13" s="46">
        <v>1005</v>
      </c>
      <c r="BD13" s="46">
        <v>42</v>
      </c>
      <c r="BE13" s="46">
        <v>196</v>
      </c>
      <c r="BF13" s="46">
        <v>21</v>
      </c>
      <c r="BG13" s="47">
        <v>16</v>
      </c>
    </row>
    <row r="14" spans="1:59" ht="12.75" customHeight="1">
      <c r="A14" s="20" t="s">
        <v>14</v>
      </c>
      <c r="B14" s="50">
        <f t="shared" si="0"/>
        <v>123134</v>
      </c>
      <c r="C14" s="46">
        <v>2981</v>
      </c>
      <c r="D14" s="46">
        <v>5074</v>
      </c>
      <c r="E14" s="46">
        <v>7314</v>
      </c>
      <c r="F14" s="46">
        <v>11210</v>
      </c>
      <c r="G14" s="46">
        <v>795</v>
      </c>
      <c r="H14" s="46">
        <v>7661</v>
      </c>
      <c r="I14" s="46">
        <v>344</v>
      </c>
      <c r="J14" s="46">
        <v>8713</v>
      </c>
      <c r="K14" s="46">
        <v>120</v>
      </c>
      <c r="L14" s="46">
        <v>213</v>
      </c>
      <c r="M14" s="46">
        <v>59</v>
      </c>
      <c r="N14" s="46">
        <v>646</v>
      </c>
      <c r="O14" s="46">
        <v>4889</v>
      </c>
      <c r="P14" s="46">
        <v>110</v>
      </c>
      <c r="Q14" s="46">
        <v>9879</v>
      </c>
      <c r="R14" s="46">
        <v>155</v>
      </c>
      <c r="S14" s="46">
        <v>311</v>
      </c>
      <c r="T14" s="46">
        <v>381</v>
      </c>
      <c r="U14" s="46">
        <v>6048</v>
      </c>
      <c r="V14" s="46">
        <v>10198</v>
      </c>
      <c r="W14" s="46">
        <v>8032</v>
      </c>
      <c r="X14" s="46">
        <v>76</v>
      </c>
      <c r="Y14" s="46">
        <v>253</v>
      </c>
      <c r="Z14" s="46">
        <v>327</v>
      </c>
      <c r="AA14" s="46">
        <v>5606</v>
      </c>
      <c r="AB14" s="46">
        <v>871</v>
      </c>
      <c r="AC14" s="46">
        <v>5438</v>
      </c>
      <c r="AD14" s="46">
        <v>440</v>
      </c>
      <c r="AE14" s="46">
        <v>4297</v>
      </c>
      <c r="AF14" s="46">
        <v>234</v>
      </c>
      <c r="AG14" s="46">
        <v>3387</v>
      </c>
      <c r="AH14" s="46">
        <v>338</v>
      </c>
      <c r="AI14" s="46">
        <v>394</v>
      </c>
      <c r="AJ14" s="46">
        <v>506</v>
      </c>
      <c r="AK14" s="46">
        <v>263</v>
      </c>
      <c r="AL14" s="46">
        <v>678</v>
      </c>
      <c r="AM14" s="46">
        <v>224</v>
      </c>
      <c r="AN14" s="46">
        <v>60</v>
      </c>
      <c r="AO14" s="46">
        <v>235</v>
      </c>
      <c r="AP14" s="46">
        <v>1039</v>
      </c>
      <c r="AQ14" s="46">
        <v>2252</v>
      </c>
      <c r="AR14" s="46">
        <v>731</v>
      </c>
      <c r="AS14" s="46">
        <v>2367</v>
      </c>
      <c r="AT14" s="46">
        <v>1386</v>
      </c>
      <c r="AU14" s="46">
        <v>837</v>
      </c>
      <c r="AV14" s="46">
        <v>226</v>
      </c>
      <c r="AW14" s="46">
        <v>545</v>
      </c>
      <c r="AX14" s="46">
        <v>1371</v>
      </c>
      <c r="AY14" s="46">
        <v>1048</v>
      </c>
      <c r="AZ14" s="46">
        <v>288</v>
      </c>
      <c r="BA14" s="46">
        <v>274</v>
      </c>
      <c r="BB14" s="46">
        <v>116</v>
      </c>
      <c r="BC14" s="46">
        <v>1354</v>
      </c>
      <c r="BD14" s="46">
        <v>68</v>
      </c>
      <c r="BE14" s="46">
        <v>404</v>
      </c>
      <c r="BF14" s="46">
        <v>40</v>
      </c>
      <c r="BG14" s="47">
        <v>28</v>
      </c>
    </row>
    <row r="15" spans="1:59" ht="12.75" customHeight="1">
      <c r="A15" s="20" t="s">
        <v>15</v>
      </c>
      <c r="B15" s="50">
        <f t="shared" si="0"/>
        <v>108742</v>
      </c>
      <c r="C15" s="46">
        <v>2782</v>
      </c>
      <c r="D15" s="46">
        <v>4353</v>
      </c>
      <c r="E15" s="46">
        <v>6098</v>
      </c>
      <c r="F15" s="46">
        <v>10331</v>
      </c>
      <c r="G15" s="46">
        <v>917</v>
      </c>
      <c r="H15" s="46">
        <v>7296</v>
      </c>
      <c r="I15" s="46">
        <v>313</v>
      </c>
      <c r="J15" s="46">
        <v>7662</v>
      </c>
      <c r="K15" s="46">
        <v>142</v>
      </c>
      <c r="L15" s="46">
        <v>314</v>
      </c>
      <c r="M15" s="46">
        <v>66</v>
      </c>
      <c r="N15" s="46">
        <v>572</v>
      </c>
      <c r="O15" s="46">
        <v>3899</v>
      </c>
      <c r="P15" s="46">
        <v>142</v>
      </c>
      <c r="Q15" s="46">
        <v>9601</v>
      </c>
      <c r="R15" s="46">
        <v>149</v>
      </c>
      <c r="S15" s="46">
        <v>392</v>
      </c>
      <c r="T15" s="46">
        <v>402</v>
      </c>
      <c r="U15" s="46">
        <v>5472</v>
      </c>
      <c r="V15" s="46">
        <v>8942</v>
      </c>
      <c r="W15" s="46">
        <v>5978</v>
      </c>
      <c r="X15" s="46">
        <v>103</v>
      </c>
      <c r="Y15" s="46">
        <v>254</v>
      </c>
      <c r="Z15" s="46">
        <v>310</v>
      </c>
      <c r="AA15" s="46">
        <v>4113</v>
      </c>
      <c r="AB15" s="46">
        <v>818</v>
      </c>
      <c r="AC15" s="46">
        <v>4868</v>
      </c>
      <c r="AD15" s="46">
        <v>424</v>
      </c>
      <c r="AE15" s="46">
        <v>4364</v>
      </c>
      <c r="AF15" s="46">
        <v>204</v>
      </c>
      <c r="AG15" s="46">
        <v>2707</v>
      </c>
      <c r="AH15" s="46">
        <v>288</v>
      </c>
      <c r="AI15" s="46">
        <v>378</v>
      </c>
      <c r="AJ15" s="46">
        <v>438</v>
      </c>
      <c r="AK15" s="46">
        <v>226</v>
      </c>
      <c r="AL15" s="46">
        <v>715</v>
      </c>
      <c r="AM15" s="46">
        <v>268</v>
      </c>
      <c r="AN15" s="46">
        <v>73</v>
      </c>
      <c r="AO15" s="46">
        <v>221</v>
      </c>
      <c r="AP15" s="46">
        <v>901</v>
      </c>
      <c r="AQ15" s="46">
        <v>1858</v>
      </c>
      <c r="AR15" s="46">
        <v>553</v>
      </c>
      <c r="AS15" s="46">
        <v>1753</v>
      </c>
      <c r="AT15" s="46">
        <v>1106</v>
      </c>
      <c r="AU15" s="46">
        <v>675</v>
      </c>
      <c r="AV15" s="46">
        <v>269</v>
      </c>
      <c r="AW15" s="46">
        <v>401</v>
      </c>
      <c r="AX15" s="46">
        <v>1332</v>
      </c>
      <c r="AY15" s="46">
        <v>1061</v>
      </c>
      <c r="AZ15" s="46">
        <v>270</v>
      </c>
      <c r="BA15" s="46">
        <v>309</v>
      </c>
      <c r="BB15" s="46">
        <v>142</v>
      </c>
      <c r="BC15" s="46">
        <v>1007</v>
      </c>
      <c r="BD15" s="46">
        <v>55</v>
      </c>
      <c r="BE15" s="46">
        <v>402</v>
      </c>
      <c r="BF15" s="46">
        <v>30</v>
      </c>
      <c r="BG15" s="47">
        <v>23</v>
      </c>
    </row>
    <row r="16" spans="1:59" ht="12.75" customHeight="1">
      <c r="A16" s="20" t="s">
        <v>16</v>
      </c>
      <c r="B16" s="50">
        <f t="shared" si="0"/>
        <v>81888</v>
      </c>
      <c r="C16" s="46">
        <v>2394</v>
      </c>
      <c r="D16" s="46">
        <v>3268</v>
      </c>
      <c r="E16" s="46">
        <v>4617</v>
      </c>
      <c r="F16" s="46">
        <v>8323</v>
      </c>
      <c r="G16" s="46">
        <v>721</v>
      </c>
      <c r="H16" s="46">
        <v>5919</v>
      </c>
      <c r="I16" s="46">
        <v>230</v>
      </c>
      <c r="J16" s="46">
        <v>5808</v>
      </c>
      <c r="K16" s="46">
        <v>89</v>
      </c>
      <c r="L16" s="46">
        <v>330</v>
      </c>
      <c r="M16" s="46">
        <v>68</v>
      </c>
      <c r="N16" s="46">
        <v>424</v>
      </c>
      <c r="O16" s="46">
        <v>2856</v>
      </c>
      <c r="P16" s="46">
        <v>87</v>
      </c>
      <c r="Q16" s="46">
        <v>6420</v>
      </c>
      <c r="R16" s="46">
        <v>113</v>
      </c>
      <c r="S16" s="46">
        <v>277</v>
      </c>
      <c r="T16" s="46">
        <v>282</v>
      </c>
      <c r="U16" s="46">
        <v>3885</v>
      </c>
      <c r="V16" s="46">
        <v>6866</v>
      </c>
      <c r="W16" s="46">
        <v>3830</v>
      </c>
      <c r="X16" s="46">
        <v>69</v>
      </c>
      <c r="Y16" s="46">
        <v>221</v>
      </c>
      <c r="Z16" s="46">
        <v>196</v>
      </c>
      <c r="AA16" s="46">
        <v>2732</v>
      </c>
      <c r="AB16" s="46">
        <v>704</v>
      </c>
      <c r="AC16" s="46">
        <v>4613</v>
      </c>
      <c r="AD16" s="46">
        <v>358</v>
      </c>
      <c r="AE16" s="46">
        <v>3587</v>
      </c>
      <c r="AF16" s="46">
        <v>130</v>
      </c>
      <c r="AG16" s="46">
        <v>1869</v>
      </c>
      <c r="AH16" s="46">
        <v>169</v>
      </c>
      <c r="AI16" s="46">
        <v>225</v>
      </c>
      <c r="AJ16" s="46">
        <v>350</v>
      </c>
      <c r="AK16" s="46">
        <v>132</v>
      </c>
      <c r="AL16" s="46">
        <v>543</v>
      </c>
      <c r="AM16" s="46">
        <v>206</v>
      </c>
      <c r="AN16" s="46">
        <v>48</v>
      </c>
      <c r="AO16" s="46">
        <v>190</v>
      </c>
      <c r="AP16" s="46">
        <v>661</v>
      </c>
      <c r="AQ16" s="46">
        <v>1675</v>
      </c>
      <c r="AR16" s="46">
        <v>378</v>
      </c>
      <c r="AS16" s="46">
        <v>1061</v>
      </c>
      <c r="AT16" s="46">
        <v>677</v>
      </c>
      <c r="AU16" s="46">
        <v>414</v>
      </c>
      <c r="AV16" s="46">
        <v>206</v>
      </c>
      <c r="AW16" s="46">
        <v>265</v>
      </c>
      <c r="AX16" s="46">
        <v>1113</v>
      </c>
      <c r="AY16" s="46">
        <v>692</v>
      </c>
      <c r="AZ16" s="46">
        <v>183</v>
      </c>
      <c r="BA16" s="46">
        <v>250</v>
      </c>
      <c r="BB16" s="46">
        <v>117</v>
      </c>
      <c r="BC16" s="46">
        <v>720</v>
      </c>
      <c r="BD16" s="46">
        <v>44</v>
      </c>
      <c r="BE16" s="46">
        <v>241</v>
      </c>
      <c r="BF16" s="46">
        <v>21</v>
      </c>
      <c r="BG16" s="47">
        <v>21</v>
      </c>
    </row>
    <row r="17" spans="1:59" ht="12.75" customHeight="1">
      <c r="A17" s="20" t="s">
        <v>17</v>
      </c>
      <c r="B17" s="50">
        <f t="shared" si="0"/>
        <v>79409</v>
      </c>
      <c r="C17" s="46">
        <v>2222</v>
      </c>
      <c r="D17" s="46">
        <v>3032</v>
      </c>
      <c r="E17" s="46">
        <v>4556</v>
      </c>
      <c r="F17" s="46">
        <v>8300</v>
      </c>
      <c r="G17" s="46">
        <v>520</v>
      </c>
      <c r="H17" s="46">
        <v>5568</v>
      </c>
      <c r="I17" s="46">
        <v>260</v>
      </c>
      <c r="J17" s="46">
        <v>5972</v>
      </c>
      <c r="K17" s="46">
        <v>94</v>
      </c>
      <c r="L17" s="46">
        <v>245</v>
      </c>
      <c r="M17" s="46">
        <v>56</v>
      </c>
      <c r="N17" s="46">
        <v>366</v>
      </c>
      <c r="O17" s="46">
        <v>2485</v>
      </c>
      <c r="P17" s="46">
        <v>90</v>
      </c>
      <c r="Q17" s="46">
        <v>5599</v>
      </c>
      <c r="R17" s="46">
        <v>81</v>
      </c>
      <c r="S17" s="46">
        <v>231</v>
      </c>
      <c r="T17" s="46">
        <v>271</v>
      </c>
      <c r="U17" s="46">
        <v>3130</v>
      </c>
      <c r="V17" s="46">
        <v>6572</v>
      </c>
      <c r="W17" s="46">
        <v>4236</v>
      </c>
      <c r="X17" s="46">
        <v>99</v>
      </c>
      <c r="Y17" s="46">
        <v>229</v>
      </c>
      <c r="Z17" s="46">
        <v>206</v>
      </c>
      <c r="AA17" s="46">
        <v>3235</v>
      </c>
      <c r="AB17" s="46">
        <v>786</v>
      </c>
      <c r="AC17" s="46">
        <v>4976</v>
      </c>
      <c r="AD17" s="46">
        <v>272</v>
      </c>
      <c r="AE17" s="46">
        <v>3264</v>
      </c>
      <c r="AF17" s="46">
        <v>139</v>
      </c>
      <c r="AG17" s="46">
        <v>1909</v>
      </c>
      <c r="AH17" s="46">
        <v>153</v>
      </c>
      <c r="AI17" s="46">
        <v>219</v>
      </c>
      <c r="AJ17" s="46">
        <v>578</v>
      </c>
      <c r="AK17" s="46">
        <v>125</v>
      </c>
      <c r="AL17" s="46">
        <v>645</v>
      </c>
      <c r="AM17" s="46">
        <v>165</v>
      </c>
      <c r="AN17" s="46">
        <v>46</v>
      </c>
      <c r="AO17" s="46">
        <v>123</v>
      </c>
      <c r="AP17" s="46">
        <v>625</v>
      </c>
      <c r="AQ17" s="46">
        <v>1925</v>
      </c>
      <c r="AR17" s="46">
        <v>347</v>
      </c>
      <c r="AS17" s="46">
        <v>1108</v>
      </c>
      <c r="AT17" s="46">
        <v>525</v>
      </c>
      <c r="AU17" s="46">
        <v>394</v>
      </c>
      <c r="AV17" s="46">
        <v>182</v>
      </c>
      <c r="AW17" s="46">
        <v>202</v>
      </c>
      <c r="AX17" s="46">
        <v>1093</v>
      </c>
      <c r="AY17" s="46">
        <v>637</v>
      </c>
      <c r="AZ17" s="46">
        <v>166</v>
      </c>
      <c r="BA17" s="46">
        <v>208</v>
      </c>
      <c r="BB17" s="46">
        <v>107</v>
      </c>
      <c r="BC17" s="46">
        <v>553</v>
      </c>
      <c r="BD17" s="46">
        <v>41</v>
      </c>
      <c r="BE17" s="46">
        <v>199</v>
      </c>
      <c r="BF17" s="46">
        <v>13</v>
      </c>
      <c r="BG17" s="47">
        <v>29</v>
      </c>
    </row>
    <row r="18" spans="1:59" ht="12.75" customHeight="1">
      <c r="A18" s="20" t="s">
        <v>18</v>
      </c>
      <c r="B18" s="50">
        <f t="shared" si="0"/>
        <v>70537</v>
      </c>
      <c r="C18" s="46">
        <v>1873</v>
      </c>
      <c r="D18" s="46">
        <v>2639</v>
      </c>
      <c r="E18" s="46">
        <v>3922</v>
      </c>
      <c r="F18" s="46">
        <v>6703</v>
      </c>
      <c r="G18" s="46">
        <v>422</v>
      </c>
      <c r="H18" s="46">
        <v>4728</v>
      </c>
      <c r="I18" s="46">
        <v>204</v>
      </c>
      <c r="J18" s="46">
        <v>5283</v>
      </c>
      <c r="K18" s="46">
        <v>63</v>
      </c>
      <c r="L18" s="46">
        <v>168</v>
      </c>
      <c r="M18" s="46">
        <v>53</v>
      </c>
      <c r="N18" s="46">
        <v>368</v>
      </c>
      <c r="O18" s="46">
        <v>2105</v>
      </c>
      <c r="P18" s="46">
        <v>61</v>
      </c>
      <c r="Q18" s="46">
        <v>4881</v>
      </c>
      <c r="R18" s="46">
        <v>92</v>
      </c>
      <c r="S18" s="46">
        <v>186</v>
      </c>
      <c r="T18" s="46">
        <v>212</v>
      </c>
      <c r="U18" s="46">
        <v>2397</v>
      </c>
      <c r="V18" s="46">
        <v>5799</v>
      </c>
      <c r="W18" s="46">
        <v>4718</v>
      </c>
      <c r="X18" s="46">
        <v>75</v>
      </c>
      <c r="Y18" s="46">
        <v>207</v>
      </c>
      <c r="Z18" s="46">
        <v>159</v>
      </c>
      <c r="AA18" s="46">
        <v>3977</v>
      </c>
      <c r="AB18" s="46">
        <v>715</v>
      </c>
      <c r="AC18" s="46">
        <v>4391</v>
      </c>
      <c r="AD18" s="46">
        <v>230</v>
      </c>
      <c r="AE18" s="46">
        <v>2662</v>
      </c>
      <c r="AF18" s="46">
        <v>113</v>
      </c>
      <c r="AG18" s="46">
        <v>1931</v>
      </c>
      <c r="AH18" s="46">
        <v>120</v>
      </c>
      <c r="AI18" s="46">
        <v>174</v>
      </c>
      <c r="AJ18" s="46">
        <v>473</v>
      </c>
      <c r="AK18" s="46">
        <v>109</v>
      </c>
      <c r="AL18" s="46">
        <v>527</v>
      </c>
      <c r="AM18" s="46">
        <v>160</v>
      </c>
      <c r="AN18" s="46">
        <v>50</v>
      </c>
      <c r="AO18" s="46">
        <v>116</v>
      </c>
      <c r="AP18" s="46">
        <v>543</v>
      </c>
      <c r="AQ18" s="46">
        <v>1866</v>
      </c>
      <c r="AR18" s="46">
        <v>338</v>
      </c>
      <c r="AS18" s="46">
        <v>951</v>
      </c>
      <c r="AT18" s="46">
        <v>420</v>
      </c>
      <c r="AU18" s="46">
        <v>317</v>
      </c>
      <c r="AV18" s="46">
        <v>140</v>
      </c>
      <c r="AW18" s="46">
        <v>241</v>
      </c>
      <c r="AX18" s="46">
        <v>893</v>
      </c>
      <c r="AY18" s="46">
        <v>621</v>
      </c>
      <c r="AZ18" s="46">
        <v>145</v>
      </c>
      <c r="BA18" s="46">
        <v>154</v>
      </c>
      <c r="BB18" s="46">
        <v>90</v>
      </c>
      <c r="BC18" s="46">
        <v>480</v>
      </c>
      <c r="BD18" s="46">
        <v>59</v>
      </c>
      <c r="BE18" s="46">
        <v>172</v>
      </c>
      <c r="BF18" s="46">
        <v>23</v>
      </c>
      <c r="BG18" s="47">
        <v>18</v>
      </c>
    </row>
    <row r="19" spans="1:59" ht="12.75" customHeight="1">
      <c r="A19" s="20" t="s">
        <v>19</v>
      </c>
      <c r="B19" s="50">
        <f t="shared" si="0"/>
        <v>81004</v>
      </c>
      <c r="C19" s="46">
        <v>1939</v>
      </c>
      <c r="D19" s="46">
        <v>2908</v>
      </c>
      <c r="E19" s="46">
        <v>4368</v>
      </c>
      <c r="F19" s="46">
        <v>7542</v>
      </c>
      <c r="G19" s="46">
        <v>445</v>
      </c>
      <c r="H19" s="46">
        <v>5007</v>
      </c>
      <c r="I19" s="46">
        <v>171</v>
      </c>
      <c r="J19" s="46">
        <v>6347</v>
      </c>
      <c r="K19" s="46">
        <v>78</v>
      </c>
      <c r="L19" s="46">
        <v>158</v>
      </c>
      <c r="M19" s="46">
        <v>50</v>
      </c>
      <c r="N19" s="46">
        <v>350</v>
      </c>
      <c r="O19" s="46">
        <v>2391</v>
      </c>
      <c r="P19" s="46">
        <v>75</v>
      </c>
      <c r="Q19" s="46">
        <v>6916</v>
      </c>
      <c r="R19" s="46">
        <v>74</v>
      </c>
      <c r="S19" s="46">
        <v>181</v>
      </c>
      <c r="T19" s="46">
        <v>246</v>
      </c>
      <c r="U19" s="46">
        <v>2527</v>
      </c>
      <c r="V19" s="46">
        <v>6679</v>
      </c>
      <c r="W19" s="46">
        <v>7084</v>
      </c>
      <c r="X19" s="46">
        <v>59</v>
      </c>
      <c r="Y19" s="46">
        <v>220</v>
      </c>
      <c r="Z19" s="46">
        <v>172</v>
      </c>
      <c r="AA19" s="46">
        <v>5173</v>
      </c>
      <c r="AB19" s="46">
        <v>710</v>
      </c>
      <c r="AC19" s="46">
        <v>3942</v>
      </c>
      <c r="AD19" s="46">
        <v>260</v>
      </c>
      <c r="AE19" s="46">
        <v>2657</v>
      </c>
      <c r="AF19" s="46">
        <v>164</v>
      </c>
      <c r="AG19" s="46">
        <v>2241</v>
      </c>
      <c r="AH19" s="46">
        <v>130</v>
      </c>
      <c r="AI19" s="46">
        <v>191</v>
      </c>
      <c r="AJ19" s="46">
        <v>390</v>
      </c>
      <c r="AK19" s="46">
        <v>105</v>
      </c>
      <c r="AL19" s="46">
        <v>514</v>
      </c>
      <c r="AM19" s="46">
        <v>145</v>
      </c>
      <c r="AN19" s="46">
        <v>34</v>
      </c>
      <c r="AO19" s="46">
        <v>129</v>
      </c>
      <c r="AP19" s="46">
        <v>648</v>
      </c>
      <c r="AQ19" s="46">
        <v>1910</v>
      </c>
      <c r="AR19" s="46">
        <v>333</v>
      </c>
      <c r="AS19" s="46">
        <v>1226</v>
      </c>
      <c r="AT19" s="46">
        <v>513</v>
      </c>
      <c r="AU19" s="46">
        <v>322</v>
      </c>
      <c r="AV19" s="46">
        <v>141</v>
      </c>
      <c r="AW19" s="46">
        <v>210</v>
      </c>
      <c r="AX19" s="46">
        <v>1042</v>
      </c>
      <c r="AY19" s="46">
        <v>669</v>
      </c>
      <c r="AZ19" s="46">
        <v>147</v>
      </c>
      <c r="BA19" s="46">
        <v>196</v>
      </c>
      <c r="BB19" s="46">
        <v>113</v>
      </c>
      <c r="BC19" s="46">
        <v>480</v>
      </c>
      <c r="BD19" s="46">
        <v>49</v>
      </c>
      <c r="BE19" s="46">
        <v>180</v>
      </c>
      <c r="BF19" s="46">
        <v>30</v>
      </c>
      <c r="BG19" s="47">
        <v>23</v>
      </c>
    </row>
    <row r="20" spans="1:59" ht="12.75" customHeight="1">
      <c r="A20" s="20" t="s">
        <v>20</v>
      </c>
      <c r="B20" s="50">
        <f t="shared" si="0"/>
        <v>79692</v>
      </c>
      <c r="C20" s="46">
        <v>1804</v>
      </c>
      <c r="D20" s="46">
        <v>2826</v>
      </c>
      <c r="E20" s="46">
        <v>4235</v>
      </c>
      <c r="F20" s="46">
        <v>7923</v>
      </c>
      <c r="G20" s="46">
        <v>438</v>
      </c>
      <c r="H20" s="46">
        <v>4929</v>
      </c>
      <c r="I20" s="46">
        <v>194</v>
      </c>
      <c r="J20" s="46">
        <v>6090</v>
      </c>
      <c r="K20" s="46">
        <v>83</v>
      </c>
      <c r="L20" s="46">
        <v>193</v>
      </c>
      <c r="M20" s="46">
        <v>30</v>
      </c>
      <c r="N20" s="46">
        <v>387</v>
      </c>
      <c r="O20" s="46">
        <v>2433</v>
      </c>
      <c r="P20" s="46">
        <v>58</v>
      </c>
      <c r="Q20" s="46">
        <v>8417</v>
      </c>
      <c r="R20" s="46">
        <v>60</v>
      </c>
      <c r="S20" s="46">
        <v>176</v>
      </c>
      <c r="T20" s="46">
        <v>229</v>
      </c>
      <c r="U20" s="46">
        <v>3335</v>
      </c>
      <c r="V20" s="46">
        <v>6797</v>
      </c>
      <c r="W20" s="46">
        <v>7082</v>
      </c>
      <c r="X20" s="46">
        <v>46</v>
      </c>
      <c r="Y20" s="46">
        <v>178</v>
      </c>
      <c r="Z20" s="46">
        <v>132</v>
      </c>
      <c r="AA20" s="46">
        <v>4230</v>
      </c>
      <c r="AB20" s="46">
        <v>489</v>
      </c>
      <c r="AC20" s="46">
        <v>3081</v>
      </c>
      <c r="AD20" s="46">
        <v>240</v>
      </c>
      <c r="AE20" s="46">
        <v>2300</v>
      </c>
      <c r="AF20" s="46">
        <v>186</v>
      </c>
      <c r="AG20" s="46">
        <v>2252</v>
      </c>
      <c r="AH20" s="46">
        <v>121</v>
      </c>
      <c r="AI20" s="46">
        <v>191</v>
      </c>
      <c r="AJ20" s="46">
        <v>313</v>
      </c>
      <c r="AK20" s="46">
        <v>114</v>
      </c>
      <c r="AL20" s="46">
        <v>457</v>
      </c>
      <c r="AM20" s="46">
        <v>177</v>
      </c>
      <c r="AN20" s="46">
        <v>47</v>
      </c>
      <c r="AO20" s="46">
        <v>123</v>
      </c>
      <c r="AP20" s="46">
        <v>595</v>
      </c>
      <c r="AQ20" s="46">
        <v>1484</v>
      </c>
      <c r="AR20" s="46">
        <v>303</v>
      </c>
      <c r="AS20" s="46">
        <v>1033</v>
      </c>
      <c r="AT20" s="46">
        <v>523</v>
      </c>
      <c r="AU20" s="46">
        <v>346</v>
      </c>
      <c r="AV20" s="46">
        <v>170</v>
      </c>
      <c r="AW20" s="46">
        <v>183</v>
      </c>
      <c r="AX20" s="46">
        <v>869</v>
      </c>
      <c r="AY20" s="46">
        <v>610</v>
      </c>
      <c r="AZ20" s="46">
        <v>146</v>
      </c>
      <c r="BA20" s="46">
        <v>235</v>
      </c>
      <c r="BB20" s="46">
        <v>82</v>
      </c>
      <c r="BC20" s="46">
        <v>476</v>
      </c>
      <c r="BD20" s="46">
        <v>33</v>
      </c>
      <c r="BE20" s="46">
        <v>156</v>
      </c>
      <c r="BF20" s="46">
        <v>26</v>
      </c>
      <c r="BG20" s="47">
        <v>26</v>
      </c>
    </row>
    <row r="21" spans="1:59" ht="12.75" customHeight="1">
      <c r="A21" s="20" t="s">
        <v>21</v>
      </c>
      <c r="B21" s="50">
        <f t="shared" si="0"/>
        <v>62271</v>
      </c>
      <c r="C21" s="46">
        <v>1276</v>
      </c>
      <c r="D21" s="46">
        <v>2093</v>
      </c>
      <c r="E21" s="46">
        <v>3261</v>
      </c>
      <c r="F21" s="46">
        <v>8261</v>
      </c>
      <c r="G21" s="46">
        <v>332</v>
      </c>
      <c r="H21" s="46">
        <v>3703</v>
      </c>
      <c r="I21" s="46">
        <v>125</v>
      </c>
      <c r="J21" s="46">
        <v>4939</v>
      </c>
      <c r="K21" s="46">
        <v>67</v>
      </c>
      <c r="L21" s="46">
        <v>146</v>
      </c>
      <c r="M21" s="46">
        <v>24</v>
      </c>
      <c r="N21" s="46">
        <v>318</v>
      </c>
      <c r="O21" s="46">
        <v>1809</v>
      </c>
      <c r="P21" s="46">
        <v>72</v>
      </c>
      <c r="Q21" s="46">
        <v>6563</v>
      </c>
      <c r="R21" s="46">
        <v>48</v>
      </c>
      <c r="S21" s="46">
        <v>166</v>
      </c>
      <c r="T21" s="46">
        <v>177</v>
      </c>
      <c r="U21" s="46">
        <v>3444</v>
      </c>
      <c r="V21" s="46">
        <v>6142</v>
      </c>
      <c r="W21" s="46">
        <v>4457</v>
      </c>
      <c r="X21" s="46">
        <v>24</v>
      </c>
      <c r="Y21" s="46">
        <v>130</v>
      </c>
      <c r="Z21" s="46">
        <v>96</v>
      </c>
      <c r="AA21" s="46">
        <v>2757</v>
      </c>
      <c r="AB21" s="46">
        <v>324</v>
      </c>
      <c r="AC21" s="46">
        <v>1989</v>
      </c>
      <c r="AD21" s="46">
        <v>168</v>
      </c>
      <c r="AE21" s="46">
        <v>1493</v>
      </c>
      <c r="AF21" s="46">
        <v>95</v>
      </c>
      <c r="AG21" s="46">
        <v>1656</v>
      </c>
      <c r="AH21" s="46">
        <v>78</v>
      </c>
      <c r="AI21" s="46">
        <v>173</v>
      </c>
      <c r="AJ21" s="46">
        <v>218</v>
      </c>
      <c r="AK21" s="46">
        <v>70</v>
      </c>
      <c r="AL21" s="46">
        <v>382</v>
      </c>
      <c r="AM21" s="46">
        <v>101</v>
      </c>
      <c r="AN21" s="46">
        <v>37</v>
      </c>
      <c r="AO21" s="46">
        <v>115</v>
      </c>
      <c r="AP21" s="46">
        <v>474</v>
      </c>
      <c r="AQ21" s="46">
        <v>846</v>
      </c>
      <c r="AR21" s="46">
        <v>200</v>
      </c>
      <c r="AS21" s="46">
        <v>666</v>
      </c>
      <c r="AT21" s="46">
        <v>358</v>
      </c>
      <c r="AU21" s="46">
        <v>272</v>
      </c>
      <c r="AV21" s="46">
        <v>87</v>
      </c>
      <c r="AW21" s="46">
        <v>130</v>
      </c>
      <c r="AX21" s="46">
        <v>603</v>
      </c>
      <c r="AY21" s="46">
        <v>452</v>
      </c>
      <c r="AZ21" s="46">
        <v>103</v>
      </c>
      <c r="BA21" s="46">
        <v>185</v>
      </c>
      <c r="BB21" s="46">
        <v>47</v>
      </c>
      <c r="BC21" s="46">
        <v>335</v>
      </c>
      <c r="BD21" s="46">
        <v>28</v>
      </c>
      <c r="BE21" s="46">
        <v>127</v>
      </c>
      <c r="BF21" s="46">
        <v>20</v>
      </c>
      <c r="BG21" s="47">
        <v>9</v>
      </c>
    </row>
    <row r="22" spans="1:59" ht="12.75" customHeight="1">
      <c r="A22" s="20" t="s">
        <v>22</v>
      </c>
      <c r="B22" s="50">
        <f t="shared" si="0"/>
        <v>36146</v>
      </c>
      <c r="C22" s="46">
        <v>646</v>
      </c>
      <c r="D22" s="46">
        <v>1036</v>
      </c>
      <c r="E22" s="46">
        <v>1918</v>
      </c>
      <c r="F22" s="46">
        <v>5751</v>
      </c>
      <c r="G22" s="46">
        <v>225</v>
      </c>
      <c r="H22" s="46">
        <v>1949</v>
      </c>
      <c r="I22" s="46">
        <v>66</v>
      </c>
      <c r="J22" s="46">
        <v>3647</v>
      </c>
      <c r="K22" s="46">
        <v>32</v>
      </c>
      <c r="L22" s="46">
        <v>80</v>
      </c>
      <c r="M22" s="46">
        <v>16</v>
      </c>
      <c r="N22" s="46">
        <v>174</v>
      </c>
      <c r="O22" s="46">
        <v>948</v>
      </c>
      <c r="P22" s="46">
        <v>27</v>
      </c>
      <c r="Q22" s="46">
        <v>3224</v>
      </c>
      <c r="R22" s="46">
        <v>28</v>
      </c>
      <c r="S22" s="46">
        <v>101</v>
      </c>
      <c r="T22" s="46">
        <v>99</v>
      </c>
      <c r="U22" s="46">
        <v>1844</v>
      </c>
      <c r="V22" s="46">
        <v>4385</v>
      </c>
      <c r="W22" s="46">
        <v>2162</v>
      </c>
      <c r="X22" s="46">
        <v>18</v>
      </c>
      <c r="Y22" s="46">
        <v>57</v>
      </c>
      <c r="Z22" s="46">
        <v>50</v>
      </c>
      <c r="AA22" s="46">
        <v>1382</v>
      </c>
      <c r="AB22" s="46">
        <v>204</v>
      </c>
      <c r="AC22" s="46">
        <v>992</v>
      </c>
      <c r="AD22" s="46">
        <v>72</v>
      </c>
      <c r="AE22" s="46">
        <v>880</v>
      </c>
      <c r="AF22" s="46">
        <v>62</v>
      </c>
      <c r="AG22" s="46">
        <v>694</v>
      </c>
      <c r="AH22" s="46">
        <v>30</v>
      </c>
      <c r="AI22" s="46">
        <v>65</v>
      </c>
      <c r="AJ22" s="46">
        <v>112</v>
      </c>
      <c r="AK22" s="46">
        <v>32</v>
      </c>
      <c r="AL22" s="46">
        <v>259</v>
      </c>
      <c r="AM22" s="46">
        <v>74</v>
      </c>
      <c r="AN22" s="46">
        <v>20</v>
      </c>
      <c r="AO22" s="46">
        <v>61</v>
      </c>
      <c r="AP22" s="46">
        <v>266</v>
      </c>
      <c r="AQ22" s="46">
        <v>442</v>
      </c>
      <c r="AR22" s="46">
        <v>127</v>
      </c>
      <c r="AS22" s="46">
        <v>402</v>
      </c>
      <c r="AT22" s="46">
        <v>194</v>
      </c>
      <c r="AU22" s="46">
        <v>167</v>
      </c>
      <c r="AV22" s="46">
        <v>48</v>
      </c>
      <c r="AW22" s="46">
        <v>63</v>
      </c>
      <c r="AX22" s="46">
        <v>397</v>
      </c>
      <c r="AY22" s="46">
        <v>214</v>
      </c>
      <c r="AZ22" s="46">
        <v>60</v>
      </c>
      <c r="BA22" s="46">
        <v>99</v>
      </c>
      <c r="BB22" s="46">
        <v>26</v>
      </c>
      <c r="BC22" s="46">
        <v>148</v>
      </c>
      <c r="BD22" s="46">
        <v>16</v>
      </c>
      <c r="BE22" s="46">
        <v>49</v>
      </c>
      <c r="BF22" s="46">
        <v>5</v>
      </c>
      <c r="BG22" s="47">
        <v>1</v>
      </c>
    </row>
    <row r="23" spans="1:59" ht="12.75" customHeight="1">
      <c r="A23" s="20" t="s">
        <v>23</v>
      </c>
      <c r="B23" s="50">
        <f t="shared" si="0"/>
        <v>28398</v>
      </c>
      <c r="C23" s="46">
        <v>519</v>
      </c>
      <c r="D23" s="46">
        <v>886</v>
      </c>
      <c r="E23" s="46">
        <v>1728</v>
      </c>
      <c r="F23" s="46">
        <v>4687</v>
      </c>
      <c r="G23" s="46">
        <v>133</v>
      </c>
      <c r="H23" s="46">
        <v>1444</v>
      </c>
      <c r="I23" s="46">
        <v>50</v>
      </c>
      <c r="J23" s="46">
        <v>3401</v>
      </c>
      <c r="K23" s="46">
        <v>27</v>
      </c>
      <c r="L23" s="46">
        <v>52</v>
      </c>
      <c r="M23" s="46">
        <v>13</v>
      </c>
      <c r="N23" s="46">
        <v>187</v>
      </c>
      <c r="O23" s="46">
        <v>773</v>
      </c>
      <c r="P23" s="46">
        <v>24</v>
      </c>
      <c r="Q23" s="46">
        <v>2259</v>
      </c>
      <c r="R23" s="46">
        <v>17</v>
      </c>
      <c r="S23" s="46">
        <v>62</v>
      </c>
      <c r="T23" s="46">
        <v>66</v>
      </c>
      <c r="U23" s="46">
        <v>1187</v>
      </c>
      <c r="V23" s="46">
        <v>3822</v>
      </c>
      <c r="W23" s="46">
        <v>1350</v>
      </c>
      <c r="X23" s="46">
        <v>11</v>
      </c>
      <c r="Y23" s="46">
        <v>37</v>
      </c>
      <c r="Z23" s="46">
        <v>39</v>
      </c>
      <c r="AA23" s="46">
        <v>959</v>
      </c>
      <c r="AB23" s="46">
        <v>103</v>
      </c>
      <c r="AC23" s="46">
        <v>736</v>
      </c>
      <c r="AD23" s="46">
        <v>51</v>
      </c>
      <c r="AE23" s="46">
        <v>641</v>
      </c>
      <c r="AF23" s="46">
        <v>68</v>
      </c>
      <c r="AG23" s="46">
        <v>478</v>
      </c>
      <c r="AH23" s="46">
        <v>36</v>
      </c>
      <c r="AI23" s="46">
        <v>64</v>
      </c>
      <c r="AJ23" s="46">
        <v>78</v>
      </c>
      <c r="AK23" s="46">
        <v>24</v>
      </c>
      <c r="AL23" s="46">
        <v>183</v>
      </c>
      <c r="AM23" s="46">
        <v>47</v>
      </c>
      <c r="AN23" s="46">
        <v>20</v>
      </c>
      <c r="AO23" s="46">
        <v>68</v>
      </c>
      <c r="AP23" s="46">
        <v>201</v>
      </c>
      <c r="AQ23" s="46">
        <v>309</v>
      </c>
      <c r="AR23" s="46">
        <v>79</v>
      </c>
      <c r="AS23" s="46">
        <v>260</v>
      </c>
      <c r="AT23" s="46">
        <v>154</v>
      </c>
      <c r="AU23" s="46">
        <v>186</v>
      </c>
      <c r="AV23" s="46">
        <v>33</v>
      </c>
      <c r="AW23" s="46">
        <v>46</v>
      </c>
      <c r="AX23" s="46">
        <v>285</v>
      </c>
      <c r="AY23" s="46">
        <v>150</v>
      </c>
      <c r="AZ23" s="46">
        <v>47</v>
      </c>
      <c r="BA23" s="46">
        <v>79</v>
      </c>
      <c r="BB23" s="46">
        <v>18</v>
      </c>
      <c r="BC23" s="46">
        <v>145</v>
      </c>
      <c r="BD23" s="46">
        <v>4</v>
      </c>
      <c r="BE23" s="46">
        <v>55</v>
      </c>
      <c r="BF23" s="46">
        <v>8</v>
      </c>
      <c r="BG23" s="47">
        <v>9</v>
      </c>
    </row>
    <row r="24" spans="1:59" ht="12.75" customHeight="1">
      <c r="A24" s="20" t="s">
        <v>87</v>
      </c>
      <c r="B24" s="50">
        <f>SUM(C24:BG24)</f>
        <v>27178</v>
      </c>
      <c r="C24" s="46">
        <v>707</v>
      </c>
      <c r="D24" s="46">
        <v>1139</v>
      </c>
      <c r="E24" s="46">
        <v>1853</v>
      </c>
      <c r="F24" s="46">
        <v>3788</v>
      </c>
      <c r="G24" s="46">
        <v>134</v>
      </c>
      <c r="H24" s="46">
        <v>1498</v>
      </c>
      <c r="I24" s="46">
        <v>64</v>
      </c>
      <c r="J24" s="46">
        <v>3695</v>
      </c>
      <c r="K24" s="46">
        <v>18</v>
      </c>
      <c r="L24" s="46">
        <v>39</v>
      </c>
      <c r="M24" s="46">
        <v>7</v>
      </c>
      <c r="N24" s="46">
        <v>162</v>
      </c>
      <c r="O24" s="46">
        <v>953</v>
      </c>
      <c r="P24" s="46">
        <v>21</v>
      </c>
      <c r="Q24" s="46">
        <v>2109</v>
      </c>
      <c r="R24" s="46">
        <v>19</v>
      </c>
      <c r="S24" s="46">
        <v>59</v>
      </c>
      <c r="T24" s="46">
        <v>54</v>
      </c>
      <c r="U24" s="46">
        <v>943</v>
      </c>
      <c r="V24" s="46">
        <v>3807</v>
      </c>
      <c r="W24" s="46">
        <v>1378</v>
      </c>
      <c r="X24" s="46">
        <v>5</v>
      </c>
      <c r="Y24" s="46">
        <v>35</v>
      </c>
      <c r="Z24" s="46">
        <v>27</v>
      </c>
      <c r="AA24" s="46">
        <v>906</v>
      </c>
      <c r="AB24" s="46">
        <v>93</v>
      </c>
      <c r="AC24" s="46">
        <v>550</v>
      </c>
      <c r="AD24" s="46">
        <v>53</v>
      </c>
      <c r="AE24" s="46">
        <v>464</v>
      </c>
      <c r="AF24" s="46">
        <v>42</v>
      </c>
      <c r="AG24" s="46">
        <v>422</v>
      </c>
      <c r="AH24" s="46">
        <v>28</v>
      </c>
      <c r="AI24" s="46">
        <v>58</v>
      </c>
      <c r="AJ24" s="46">
        <v>64</v>
      </c>
      <c r="AK24" s="46">
        <v>21</v>
      </c>
      <c r="AL24" s="46">
        <v>165</v>
      </c>
      <c r="AM24" s="46">
        <v>39</v>
      </c>
      <c r="AN24" s="46">
        <v>10</v>
      </c>
      <c r="AO24" s="46">
        <v>50</v>
      </c>
      <c r="AP24" s="46">
        <v>150</v>
      </c>
      <c r="AQ24" s="46">
        <v>311</v>
      </c>
      <c r="AR24" s="46">
        <v>77</v>
      </c>
      <c r="AS24" s="46">
        <v>173</v>
      </c>
      <c r="AT24" s="46">
        <v>136</v>
      </c>
      <c r="AU24" s="46">
        <v>151</v>
      </c>
      <c r="AV24" s="46">
        <v>26</v>
      </c>
      <c r="AW24" s="46">
        <v>45</v>
      </c>
      <c r="AX24" s="46">
        <v>205</v>
      </c>
      <c r="AY24" s="46">
        <v>114</v>
      </c>
      <c r="AZ24" s="46">
        <v>34</v>
      </c>
      <c r="BA24" s="46">
        <v>76</v>
      </c>
      <c r="BB24" s="46">
        <v>21</v>
      </c>
      <c r="BC24" s="46">
        <v>114</v>
      </c>
      <c r="BD24" s="46">
        <v>5</v>
      </c>
      <c r="BE24" s="46">
        <v>46</v>
      </c>
      <c r="BF24" s="46">
        <v>6</v>
      </c>
      <c r="BG24" s="47">
        <v>9</v>
      </c>
    </row>
    <row r="25" spans="1:59" ht="12.75" customHeight="1">
      <c r="A25" s="20"/>
      <c r="B25" s="5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19"/>
    </row>
    <row r="26" spans="1:59" ht="12.75" customHeight="1">
      <c r="A26" s="20" t="s">
        <v>24</v>
      </c>
      <c r="B26" s="51">
        <f t="shared" si="0"/>
        <v>188832</v>
      </c>
      <c r="C26" s="32">
        <v>3258</v>
      </c>
      <c r="D26" s="32">
        <v>6171</v>
      </c>
      <c r="E26" s="32">
        <v>9179</v>
      </c>
      <c r="F26" s="32">
        <v>17482</v>
      </c>
      <c r="G26" s="32">
        <v>1751</v>
      </c>
      <c r="H26" s="32">
        <v>12479</v>
      </c>
      <c r="I26" s="32">
        <v>691</v>
      </c>
      <c r="J26" s="32">
        <v>15620</v>
      </c>
      <c r="K26" s="32">
        <v>284</v>
      </c>
      <c r="L26" s="32">
        <v>630</v>
      </c>
      <c r="M26" s="32">
        <v>95</v>
      </c>
      <c r="N26" s="32">
        <v>1105</v>
      </c>
      <c r="O26" s="32">
        <v>6256</v>
      </c>
      <c r="P26" s="32">
        <v>266</v>
      </c>
      <c r="Q26" s="32">
        <v>15283</v>
      </c>
      <c r="R26" s="32">
        <v>310</v>
      </c>
      <c r="S26" s="32">
        <v>705</v>
      </c>
      <c r="T26" s="32">
        <v>793</v>
      </c>
      <c r="U26" s="32">
        <v>8773</v>
      </c>
      <c r="V26" s="32">
        <v>14571</v>
      </c>
      <c r="W26" s="32">
        <v>10721</v>
      </c>
      <c r="X26" s="32">
        <v>177</v>
      </c>
      <c r="Y26" s="32">
        <v>520</v>
      </c>
      <c r="Z26" s="32">
        <v>590</v>
      </c>
      <c r="AA26" s="32">
        <v>7941</v>
      </c>
      <c r="AB26" s="32">
        <v>1609</v>
      </c>
      <c r="AC26" s="32">
        <v>9272</v>
      </c>
      <c r="AD26" s="32">
        <v>789</v>
      </c>
      <c r="AE26" s="32">
        <v>7017</v>
      </c>
      <c r="AF26" s="32">
        <v>468</v>
      </c>
      <c r="AG26" s="32">
        <v>5099</v>
      </c>
      <c r="AH26" s="32">
        <v>556</v>
      </c>
      <c r="AI26" s="32">
        <v>754</v>
      </c>
      <c r="AJ26" s="32">
        <v>874</v>
      </c>
      <c r="AK26" s="32">
        <v>450</v>
      </c>
      <c r="AL26" s="32">
        <v>1352</v>
      </c>
      <c r="AM26" s="32">
        <v>491</v>
      </c>
      <c r="AN26" s="32">
        <v>132</v>
      </c>
      <c r="AO26" s="32">
        <v>509</v>
      </c>
      <c r="AP26" s="32">
        <v>1784</v>
      </c>
      <c r="AQ26" s="32">
        <v>3428</v>
      </c>
      <c r="AR26" s="32">
        <v>1139</v>
      </c>
      <c r="AS26" s="32">
        <v>3173</v>
      </c>
      <c r="AT26" s="32">
        <v>2221</v>
      </c>
      <c r="AU26" s="32">
        <v>1389</v>
      </c>
      <c r="AV26" s="32">
        <v>473</v>
      </c>
      <c r="AW26" s="32">
        <v>891</v>
      </c>
      <c r="AX26" s="32">
        <v>2450</v>
      </c>
      <c r="AY26" s="32">
        <v>2166</v>
      </c>
      <c r="AZ26" s="32">
        <v>401</v>
      </c>
      <c r="BA26" s="32">
        <v>678</v>
      </c>
      <c r="BB26" s="32">
        <v>295</v>
      </c>
      <c r="BC26" s="32">
        <v>2208</v>
      </c>
      <c r="BD26" s="32">
        <v>108</v>
      </c>
      <c r="BE26" s="32">
        <v>881</v>
      </c>
      <c r="BF26" s="32">
        <v>70</v>
      </c>
      <c r="BG26" s="33">
        <v>54</v>
      </c>
    </row>
    <row r="27" spans="1:59" ht="12.75" customHeight="1">
      <c r="A27" s="20" t="s">
        <v>25</v>
      </c>
      <c r="B27" s="51">
        <f t="shared" si="0"/>
        <v>844932</v>
      </c>
      <c r="C27" s="32">
        <v>21414</v>
      </c>
      <c r="D27" s="32">
        <v>35143</v>
      </c>
      <c r="E27" s="32">
        <v>50333</v>
      </c>
      <c r="F27" s="32">
        <v>80367</v>
      </c>
      <c r="G27" s="32">
        <v>6415</v>
      </c>
      <c r="H27" s="32">
        <v>56628</v>
      </c>
      <c r="I27" s="32">
        <v>2241</v>
      </c>
      <c r="J27" s="32">
        <v>62760</v>
      </c>
      <c r="K27" s="32">
        <v>910</v>
      </c>
      <c r="L27" s="32">
        <v>2179</v>
      </c>
      <c r="M27" s="32">
        <v>532</v>
      </c>
      <c r="N27" s="32">
        <v>4690</v>
      </c>
      <c r="O27" s="32">
        <v>29730</v>
      </c>
      <c r="P27" s="32">
        <v>804</v>
      </c>
      <c r="Q27" s="32">
        <v>65194</v>
      </c>
      <c r="R27" s="32">
        <v>991</v>
      </c>
      <c r="S27" s="32">
        <v>2363</v>
      </c>
      <c r="T27" s="32">
        <v>2707</v>
      </c>
      <c r="U27" s="32">
        <v>36765</v>
      </c>
      <c r="V27" s="32">
        <v>69232</v>
      </c>
      <c r="W27" s="32">
        <v>50025</v>
      </c>
      <c r="X27" s="32">
        <v>738</v>
      </c>
      <c r="Y27" s="32">
        <v>2101</v>
      </c>
      <c r="Z27" s="32">
        <v>2031</v>
      </c>
      <c r="AA27" s="32">
        <v>36865</v>
      </c>
      <c r="AB27" s="32">
        <v>7353</v>
      </c>
      <c r="AC27" s="32">
        <v>45007</v>
      </c>
      <c r="AD27" s="32">
        <v>3011</v>
      </c>
      <c r="AE27" s="32">
        <v>33345</v>
      </c>
      <c r="AF27" s="32">
        <v>1461</v>
      </c>
      <c r="AG27" s="32">
        <v>21989</v>
      </c>
      <c r="AH27" s="32">
        <v>1858</v>
      </c>
      <c r="AI27" s="32">
        <v>2360</v>
      </c>
      <c r="AJ27" s="32">
        <v>4359</v>
      </c>
      <c r="AK27" s="32">
        <v>1461</v>
      </c>
      <c r="AL27" s="32">
        <v>5522</v>
      </c>
      <c r="AM27" s="32">
        <v>1752</v>
      </c>
      <c r="AN27" s="32">
        <v>459</v>
      </c>
      <c r="AO27" s="32">
        <v>1451</v>
      </c>
      <c r="AP27" s="32">
        <v>6477</v>
      </c>
      <c r="AQ27" s="32">
        <v>17846</v>
      </c>
      <c r="AR27" s="32">
        <v>4390</v>
      </c>
      <c r="AS27" s="32">
        <v>13271</v>
      </c>
      <c r="AT27" s="32">
        <v>6919</v>
      </c>
      <c r="AU27" s="32">
        <v>4415</v>
      </c>
      <c r="AV27" s="32">
        <v>1663</v>
      </c>
      <c r="AW27" s="32">
        <v>2775</v>
      </c>
      <c r="AX27" s="32">
        <v>10415</v>
      </c>
      <c r="AY27" s="32">
        <v>7052</v>
      </c>
      <c r="AZ27" s="32">
        <v>1820</v>
      </c>
      <c r="BA27" s="32">
        <v>2088</v>
      </c>
      <c r="BB27" s="32">
        <v>979</v>
      </c>
      <c r="BC27" s="32">
        <v>7123</v>
      </c>
      <c r="BD27" s="32">
        <v>447</v>
      </c>
      <c r="BE27" s="32">
        <v>2292</v>
      </c>
      <c r="BF27" s="32">
        <v>215</v>
      </c>
      <c r="BG27" s="33">
        <v>199</v>
      </c>
    </row>
    <row r="28" spans="1:59" ht="12.75" customHeight="1">
      <c r="A28" s="21" t="s">
        <v>2</v>
      </c>
      <c r="B28" s="51">
        <f t="shared" si="0"/>
        <v>233685</v>
      </c>
      <c r="C28" s="32">
        <v>4952</v>
      </c>
      <c r="D28" s="32">
        <v>7980</v>
      </c>
      <c r="E28" s="32">
        <v>12995</v>
      </c>
      <c r="F28" s="32">
        <v>30410</v>
      </c>
      <c r="G28" s="32">
        <v>1262</v>
      </c>
      <c r="H28" s="32">
        <v>13523</v>
      </c>
      <c r="I28" s="32">
        <v>499</v>
      </c>
      <c r="J28" s="32">
        <v>21772</v>
      </c>
      <c r="K28" s="32">
        <v>227</v>
      </c>
      <c r="L28" s="32">
        <v>510</v>
      </c>
      <c r="M28" s="32">
        <v>90</v>
      </c>
      <c r="N28" s="32">
        <v>1228</v>
      </c>
      <c r="O28" s="32">
        <v>6916</v>
      </c>
      <c r="P28" s="32">
        <v>202</v>
      </c>
      <c r="Q28" s="32">
        <v>22572</v>
      </c>
      <c r="R28" s="32">
        <v>172</v>
      </c>
      <c r="S28" s="32">
        <v>564</v>
      </c>
      <c r="T28" s="32">
        <v>625</v>
      </c>
      <c r="U28" s="32">
        <v>10753</v>
      </c>
      <c r="V28" s="32">
        <v>24953</v>
      </c>
      <c r="W28" s="32">
        <v>16429</v>
      </c>
      <c r="X28" s="32">
        <v>104</v>
      </c>
      <c r="Y28" s="32">
        <v>437</v>
      </c>
      <c r="Z28" s="32">
        <v>344</v>
      </c>
      <c r="AA28" s="32">
        <v>10234</v>
      </c>
      <c r="AB28" s="32">
        <v>1213</v>
      </c>
      <c r="AC28" s="32">
        <v>7348</v>
      </c>
      <c r="AD28" s="32">
        <v>584</v>
      </c>
      <c r="AE28" s="32">
        <v>5778</v>
      </c>
      <c r="AF28" s="32">
        <v>453</v>
      </c>
      <c r="AG28" s="32">
        <v>5502</v>
      </c>
      <c r="AH28" s="32">
        <v>293</v>
      </c>
      <c r="AI28" s="32">
        <v>551</v>
      </c>
      <c r="AJ28" s="32">
        <v>785</v>
      </c>
      <c r="AK28" s="32">
        <v>261</v>
      </c>
      <c r="AL28" s="32">
        <v>1446</v>
      </c>
      <c r="AM28" s="32">
        <v>438</v>
      </c>
      <c r="AN28" s="32">
        <v>134</v>
      </c>
      <c r="AO28" s="32">
        <v>417</v>
      </c>
      <c r="AP28" s="32">
        <v>1686</v>
      </c>
      <c r="AQ28" s="32">
        <v>3392</v>
      </c>
      <c r="AR28" s="32">
        <v>786</v>
      </c>
      <c r="AS28" s="32">
        <v>2534</v>
      </c>
      <c r="AT28" s="32">
        <v>1365</v>
      </c>
      <c r="AU28" s="32">
        <v>1122</v>
      </c>
      <c r="AV28" s="32">
        <v>364</v>
      </c>
      <c r="AW28" s="32">
        <v>467</v>
      </c>
      <c r="AX28" s="32">
        <v>2359</v>
      </c>
      <c r="AY28" s="32">
        <v>1540</v>
      </c>
      <c r="AZ28" s="32">
        <v>390</v>
      </c>
      <c r="BA28" s="32">
        <v>674</v>
      </c>
      <c r="BB28" s="32">
        <v>194</v>
      </c>
      <c r="BC28" s="32">
        <v>1218</v>
      </c>
      <c r="BD28" s="32">
        <v>86</v>
      </c>
      <c r="BE28" s="32">
        <v>433</v>
      </c>
      <c r="BF28" s="32">
        <v>65</v>
      </c>
      <c r="BG28" s="33">
        <v>54</v>
      </c>
    </row>
    <row r="29" spans="1:59" ht="12.75" customHeight="1">
      <c r="A29" s="22"/>
      <c r="B29" s="5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19"/>
    </row>
    <row r="30" spans="1:59" ht="12.75" customHeight="1">
      <c r="A30" s="23" t="s">
        <v>27</v>
      </c>
      <c r="B30" s="52">
        <v>123.75285968479919</v>
      </c>
      <c r="C30" s="42">
        <v>151.99508901166359</v>
      </c>
      <c r="D30" s="42">
        <v>129.31453573164805</v>
      </c>
      <c r="E30" s="42">
        <v>141.5731561172241</v>
      </c>
      <c r="F30" s="42">
        <v>173.95034893032835</v>
      </c>
      <c r="G30" s="42">
        <v>72.073101085094223</v>
      </c>
      <c r="H30" s="42">
        <v>108.36605497235357</v>
      </c>
      <c r="I30" s="42">
        <v>72.214182344428366</v>
      </c>
      <c r="J30" s="42">
        <v>139.3854033290653</v>
      </c>
      <c r="K30" s="42">
        <v>79.929577464788736</v>
      </c>
      <c r="L30" s="42">
        <v>80.952380952380949</v>
      </c>
      <c r="M30" s="42">
        <v>94.73684210526315</v>
      </c>
      <c r="N30" s="42">
        <v>111.13122171945702</v>
      </c>
      <c r="O30" s="42">
        <v>110.54987212276215</v>
      </c>
      <c r="P30" s="42">
        <v>75.939849624060145</v>
      </c>
      <c r="Q30" s="42">
        <v>147.69351567100699</v>
      </c>
      <c r="R30" s="42">
        <v>55.483870967741936</v>
      </c>
      <c r="S30" s="42">
        <v>80</v>
      </c>
      <c r="T30" s="42">
        <v>78.81462799495587</v>
      </c>
      <c r="U30" s="42">
        <v>122.56924655192067</v>
      </c>
      <c r="V30" s="42">
        <v>171.25111522887929</v>
      </c>
      <c r="W30" s="42">
        <v>153.24130211733979</v>
      </c>
      <c r="X30" s="42">
        <v>58.757062146892657</v>
      </c>
      <c r="Y30" s="42">
        <v>84.038461538461533</v>
      </c>
      <c r="Z30" s="42">
        <v>58.305084745762713</v>
      </c>
      <c r="AA30" s="42">
        <v>128.87545649162576</v>
      </c>
      <c r="AB30" s="42">
        <v>75.388440024860159</v>
      </c>
      <c r="AC30" s="42">
        <v>79.24935289042277</v>
      </c>
      <c r="AD30" s="42">
        <v>74.01774397972116</v>
      </c>
      <c r="AE30" s="42">
        <v>82.342881573321932</v>
      </c>
      <c r="AF30" s="42">
        <v>96.794871794871796</v>
      </c>
      <c r="AG30" s="42">
        <v>107.90351049225337</v>
      </c>
      <c r="AH30" s="42">
        <v>52.697841726618712</v>
      </c>
      <c r="AI30" s="42">
        <v>73.076923076923066</v>
      </c>
      <c r="AJ30" s="42">
        <v>89.816933638443942</v>
      </c>
      <c r="AK30" s="42">
        <v>57.999999999999993</v>
      </c>
      <c r="AL30" s="42">
        <v>106.9526627218935</v>
      </c>
      <c r="AM30" s="42">
        <v>89.20570264765783</v>
      </c>
      <c r="AN30" s="42">
        <v>101.51515151515152</v>
      </c>
      <c r="AO30" s="42">
        <v>81.925343811394896</v>
      </c>
      <c r="AP30" s="42">
        <v>94.506726457399111</v>
      </c>
      <c r="AQ30" s="42">
        <v>98.949824970828473</v>
      </c>
      <c r="AR30" s="42">
        <v>69.007901668129932</v>
      </c>
      <c r="AS30" s="42">
        <v>79.861329971635669</v>
      </c>
      <c r="AT30" s="42">
        <v>61.458802341287708</v>
      </c>
      <c r="AU30" s="42">
        <v>80.777537796976233</v>
      </c>
      <c r="AV30" s="42">
        <v>76.955602536997887</v>
      </c>
      <c r="AW30" s="42">
        <v>52.413019079685739</v>
      </c>
      <c r="AX30" s="42">
        <v>96.285714285714292</v>
      </c>
      <c r="AY30" s="42">
        <v>71.098799630655591</v>
      </c>
      <c r="AZ30" s="42">
        <v>97.256857855361602</v>
      </c>
      <c r="BA30" s="42">
        <v>99.410029498525077</v>
      </c>
      <c r="BB30" s="42">
        <v>65.762711864406782</v>
      </c>
      <c r="BC30" s="42">
        <v>55.163043478260867</v>
      </c>
      <c r="BD30" s="42">
        <v>79.629629629629633</v>
      </c>
      <c r="BE30" s="42">
        <v>49.148694665153236</v>
      </c>
      <c r="BF30" s="42">
        <v>92.857142857142861</v>
      </c>
      <c r="BG30" s="43">
        <v>100</v>
      </c>
    </row>
    <row r="31" spans="1:59" ht="12.75" customHeight="1">
      <c r="A31" s="23" t="s">
        <v>3</v>
      </c>
      <c r="B31" s="53">
        <v>41.95316616289886</v>
      </c>
      <c r="C31" s="44">
        <v>43.129455846610853</v>
      </c>
      <c r="D31" s="44">
        <v>41.363451941412748</v>
      </c>
      <c r="E31" s="44">
        <v>42.144641207055869</v>
      </c>
      <c r="F31" s="44">
        <v>44.555645217879444</v>
      </c>
      <c r="G31" s="44">
        <v>37.429995757318622</v>
      </c>
      <c r="H31" s="44">
        <v>41.02942030739441</v>
      </c>
      <c r="I31" s="44">
        <v>38.970416788108423</v>
      </c>
      <c r="J31" s="44">
        <v>43.091041616742551</v>
      </c>
      <c r="K31" s="44">
        <v>39.122800844475719</v>
      </c>
      <c r="L31" s="44">
        <v>39.164055438385056</v>
      </c>
      <c r="M31" s="44">
        <v>40.936541143654111</v>
      </c>
      <c r="N31" s="44">
        <v>40.137476861739998</v>
      </c>
      <c r="O31" s="44">
        <v>40.723252995198358</v>
      </c>
      <c r="P31" s="44">
        <v>39.561320754716981</v>
      </c>
      <c r="Q31" s="44">
        <v>43.158948655493987</v>
      </c>
      <c r="R31" s="44">
        <v>37.434147997284455</v>
      </c>
      <c r="S31" s="44">
        <v>39.265693832599119</v>
      </c>
      <c r="T31" s="44">
        <v>39.212727272727271</v>
      </c>
      <c r="U31" s="44">
        <v>41.214590254214706</v>
      </c>
      <c r="V31" s="44">
        <v>44.397522895288539</v>
      </c>
      <c r="W31" s="44">
        <v>43.865675413022352</v>
      </c>
      <c r="X31" s="44">
        <v>38.221295387634939</v>
      </c>
      <c r="Y31" s="44">
        <v>40.153041203400917</v>
      </c>
      <c r="Z31" s="44">
        <v>37.907419898819562</v>
      </c>
      <c r="AA31" s="44">
        <v>43.049781976744185</v>
      </c>
      <c r="AB31" s="44">
        <v>39.38894348894349</v>
      </c>
      <c r="AC31" s="44">
        <v>39.547771269086603</v>
      </c>
      <c r="AD31" s="44">
        <v>38.832801094890513</v>
      </c>
      <c r="AE31" s="44">
        <v>39.192544429995664</v>
      </c>
      <c r="AF31" s="44">
        <v>40.706129303106636</v>
      </c>
      <c r="AG31" s="44">
        <v>40.928290886775088</v>
      </c>
      <c r="AH31" s="44">
        <v>36.639268562984853</v>
      </c>
      <c r="AI31" s="44">
        <v>38.647612551159618</v>
      </c>
      <c r="AJ31" s="44">
        <v>40.363908275174474</v>
      </c>
      <c r="AK31" s="44">
        <v>37.095303867403317</v>
      </c>
      <c r="AL31" s="44">
        <v>41.610937499999999</v>
      </c>
      <c r="AM31" s="44">
        <v>40.14640059679224</v>
      </c>
      <c r="AN31" s="44">
        <v>41.276551724137931</v>
      </c>
      <c r="AO31" s="44">
        <v>39.863904080774084</v>
      </c>
      <c r="AP31" s="44">
        <v>40.746908615663017</v>
      </c>
      <c r="AQ31" s="44">
        <v>41.058501581123814</v>
      </c>
      <c r="AR31" s="44">
        <v>37.767933491686463</v>
      </c>
      <c r="AS31" s="44">
        <v>39.026346295710823</v>
      </c>
      <c r="AT31" s="44">
        <v>37.307805806758687</v>
      </c>
      <c r="AU31" s="44">
        <v>39.283713543170663</v>
      </c>
      <c r="AV31" s="44">
        <v>39.5976</v>
      </c>
      <c r="AW31" s="44">
        <v>36.821800145173</v>
      </c>
      <c r="AX31" s="44">
        <v>40.705727798213346</v>
      </c>
      <c r="AY31" s="44">
        <v>38.843930098531324</v>
      </c>
      <c r="AZ31" s="44">
        <v>40.6313672922252</v>
      </c>
      <c r="BA31" s="44">
        <v>40.695348837209302</v>
      </c>
      <c r="BB31" s="44">
        <v>39.381471389645775</v>
      </c>
      <c r="BC31" s="44">
        <v>36.645701014314156</v>
      </c>
      <c r="BD31" s="44">
        <v>40.662246489859598</v>
      </c>
      <c r="BE31" s="44">
        <v>36.383804769828068</v>
      </c>
      <c r="BF31" s="44">
        <v>41.482857142857142</v>
      </c>
      <c r="BG31" s="45">
        <v>41.942996742671006</v>
      </c>
    </row>
    <row r="32" spans="1:59" ht="12.75" customHeight="1">
      <c r="A32" s="23"/>
      <c r="B32" s="5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9"/>
    </row>
    <row r="33" spans="1:59" ht="22.5" customHeight="1">
      <c r="A33" s="24" t="s">
        <v>4</v>
      </c>
      <c r="B33" s="5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19"/>
    </row>
    <row r="34" spans="1:59" ht="12.75" customHeight="1">
      <c r="A34" s="25" t="s">
        <v>24</v>
      </c>
      <c r="B34" s="52">
        <v>14.898587635478824</v>
      </c>
      <c r="C34" s="36">
        <v>10.997839589522009</v>
      </c>
      <c r="D34" s="36">
        <v>12.518764961252892</v>
      </c>
      <c r="E34" s="36">
        <v>12.659467361771966</v>
      </c>
      <c r="F34" s="36">
        <v>13.630232576271451</v>
      </c>
      <c r="G34" s="36">
        <v>18.572337717437421</v>
      </c>
      <c r="H34" s="36">
        <v>15.1022631005688</v>
      </c>
      <c r="I34" s="36">
        <v>20.139900903526669</v>
      </c>
      <c r="J34" s="36">
        <v>15.596293633676812</v>
      </c>
      <c r="K34" s="36">
        <v>19.985925404644618</v>
      </c>
      <c r="L34" s="36">
        <v>18.98162097017174</v>
      </c>
      <c r="M34" s="36">
        <v>13.249651324965132</v>
      </c>
      <c r="N34" s="36">
        <v>15.734016801936495</v>
      </c>
      <c r="O34" s="36">
        <v>14.582070765931658</v>
      </c>
      <c r="P34" s="36">
        <v>20.911949685534591</v>
      </c>
      <c r="Q34" s="36">
        <v>14.83080864443129</v>
      </c>
      <c r="R34" s="36">
        <v>21.045485403937544</v>
      </c>
      <c r="S34" s="36">
        <v>19.41079295154185</v>
      </c>
      <c r="T34" s="36">
        <v>19.224242424242423</v>
      </c>
      <c r="U34" s="36">
        <v>15.585084649411096</v>
      </c>
      <c r="V34" s="36">
        <v>13.397881496193314</v>
      </c>
      <c r="W34" s="36">
        <v>13.891804340783933</v>
      </c>
      <c r="X34" s="36">
        <v>17.369970559371932</v>
      </c>
      <c r="Y34" s="36">
        <v>17.004578155657292</v>
      </c>
      <c r="Z34" s="36">
        <v>19.898819561551434</v>
      </c>
      <c r="AA34" s="36">
        <v>14.427688953488373</v>
      </c>
      <c r="AB34" s="36">
        <v>15.813267813267814</v>
      </c>
      <c r="AC34" s="36">
        <v>15.045353497655249</v>
      </c>
      <c r="AD34" s="36">
        <v>17.997262773722628</v>
      </c>
      <c r="AE34" s="36">
        <v>15.208062418725618</v>
      </c>
      <c r="AF34" s="36">
        <v>19.647355163727958</v>
      </c>
      <c r="AG34" s="36">
        <v>15.645903651426819</v>
      </c>
      <c r="AH34" s="36">
        <v>20.539342445511636</v>
      </c>
      <c r="AI34" s="36">
        <v>20.572987721691678</v>
      </c>
      <c r="AJ34" s="36">
        <v>14.523097374543038</v>
      </c>
      <c r="AK34" s="36">
        <v>20.718232044198896</v>
      </c>
      <c r="AL34" s="36">
        <v>16.25</v>
      </c>
      <c r="AM34" s="36">
        <v>18.314061917195076</v>
      </c>
      <c r="AN34" s="36">
        <v>18.206896551724139</v>
      </c>
      <c r="AO34" s="36">
        <v>21.413546487168698</v>
      </c>
      <c r="AP34" s="36">
        <v>17.9350557957173</v>
      </c>
      <c r="AQ34" s="36">
        <v>13.897672910078651</v>
      </c>
      <c r="AR34" s="36">
        <v>18.036421219319081</v>
      </c>
      <c r="AS34" s="36">
        <v>16.719359258088314</v>
      </c>
      <c r="AT34" s="36">
        <v>21.142313184198002</v>
      </c>
      <c r="AU34" s="36">
        <v>20.054865723361246</v>
      </c>
      <c r="AV34" s="36">
        <v>18.920000000000002</v>
      </c>
      <c r="AW34" s="36">
        <v>21.558190176627146</v>
      </c>
      <c r="AX34" s="36">
        <v>16.093011035207567</v>
      </c>
      <c r="AY34" s="36">
        <v>20.133853876185164</v>
      </c>
      <c r="AZ34" s="36">
        <v>15.358100344695519</v>
      </c>
      <c r="BA34" s="36">
        <v>19.709302325581394</v>
      </c>
      <c r="BB34" s="36">
        <v>20.095367847411445</v>
      </c>
      <c r="BC34" s="36">
        <v>20.930893923594653</v>
      </c>
      <c r="BD34" s="36">
        <v>16.848673946957877</v>
      </c>
      <c r="BE34" s="36">
        <v>24.431503050471438</v>
      </c>
      <c r="BF34" s="36">
        <v>20</v>
      </c>
      <c r="BG34" s="37">
        <v>17.589576547231271</v>
      </c>
    </row>
    <row r="35" spans="1:59" ht="12.75" customHeight="1">
      <c r="A35" s="25" t="s">
        <v>25</v>
      </c>
      <c r="B35" s="52">
        <v>66.663984112970226</v>
      </c>
      <c r="C35" s="36">
        <v>72.285984337024033</v>
      </c>
      <c r="D35" s="36">
        <v>71.292652249766704</v>
      </c>
      <c r="E35" s="36">
        <v>69.418125146537577</v>
      </c>
      <c r="F35" s="36">
        <v>62.65993029728908</v>
      </c>
      <c r="G35" s="36">
        <v>68.042002545608824</v>
      </c>
      <c r="H35" s="36">
        <v>68.532010165799349</v>
      </c>
      <c r="I35" s="36">
        <v>65.316234334013402</v>
      </c>
      <c r="J35" s="36">
        <v>62.664749580637434</v>
      </c>
      <c r="K35" s="36">
        <v>64.039408866995075</v>
      </c>
      <c r="L35" s="36">
        <v>65.65230491111781</v>
      </c>
      <c r="M35" s="36">
        <v>74.198047419804738</v>
      </c>
      <c r="N35" s="36">
        <v>66.780578100526839</v>
      </c>
      <c r="O35" s="36">
        <v>69.297468649480209</v>
      </c>
      <c r="P35" s="36">
        <v>63.20754716981132</v>
      </c>
      <c r="Q35" s="36">
        <v>63.265048666168525</v>
      </c>
      <c r="R35" s="36">
        <v>67.277664630006782</v>
      </c>
      <c r="S35" s="36">
        <v>65.060572687224663</v>
      </c>
      <c r="T35" s="36">
        <v>65.624242424242425</v>
      </c>
      <c r="U35" s="36">
        <v>65.312394521326681</v>
      </c>
      <c r="V35" s="36">
        <v>63.658097024531983</v>
      </c>
      <c r="W35" s="36">
        <v>64.820213799805643</v>
      </c>
      <c r="X35" s="36">
        <v>72.423945044160945</v>
      </c>
      <c r="Y35" s="36">
        <v>68.705035971223026</v>
      </c>
      <c r="Z35" s="36">
        <v>68.499156829679592</v>
      </c>
      <c r="AA35" s="36">
        <v>66.978561046511629</v>
      </c>
      <c r="AB35" s="36">
        <v>72.26535626535626</v>
      </c>
      <c r="AC35" s="36">
        <v>73.031301215376374</v>
      </c>
      <c r="AD35" s="36">
        <v>68.681569343065689</v>
      </c>
      <c r="AE35" s="36">
        <v>72.269180754226269</v>
      </c>
      <c r="AF35" s="36">
        <v>61.335012594458441</v>
      </c>
      <c r="AG35" s="36">
        <v>67.471617060447997</v>
      </c>
      <c r="AH35" s="36">
        <v>68.63686738086443</v>
      </c>
      <c r="AI35" s="36">
        <v>64.392905866302868</v>
      </c>
      <c r="AJ35" s="36">
        <v>72.432701894317049</v>
      </c>
      <c r="AK35" s="36">
        <v>67.265193370165747</v>
      </c>
      <c r="AL35" s="36">
        <v>66.370192307692307</v>
      </c>
      <c r="AM35" s="36">
        <v>65.348750466243942</v>
      </c>
      <c r="AN35" s="36">
        <v>63.310344827586206</v>
      </c>
      <c r="AO35" s="36">
        <v>61.043331931005469</v>
      </c>
      <c r="AP35" s="36">
        <v>65.115110083442246</v>
      </c>
      <c r="AQ35" s="36">
        <v>72.350604070380285</v>
      </c>
      <c r="AR35" s="36">
        <v>69.51702296120348</v>
      </c>
      <c r="AS35" s="36">
        <v>69.928338075666559</v>
      </c>
      <c r="AT35" s="36">
        <v>65.863874345549732</v>
      </c>
      <c r="AU35" s="36">
        <v>63.745307536817791</v>
      </c>
      <c r="AV35" s="36">
        <v>66.52</v>
      </c>
      <c r="AW35" s="36">
        <v>67.142511492862326</v>
      </c>
      <c r="AX35" s="36">
        <v>68.411718339464002</v>
      </c>
      <c r="AY35" s="36">
        <v>65.551217698456966</v>
      </c>
      <c r="AZ35" s="36">
        <v>69.705093833780154</v>
      </c>
      <c r="BA35" s="36">
        <v>60.697674418604649</v>
      </c>
      <c r="BB35" s="36">
        <v>66.689373297002732</v>
      </c>
      <c r="BC35" s="36">
        <v>67.522987960944164</v>
      </c>
      <c r="BD35" s="36">
        <v>69.73478939157566</v>
      </c>
      <c r="BE35" s="36">
        <v>63.560732113144759</v>
      </c>
      <c r="BF35" s="36">
        <v>61.428571428571431</v>
      </c>
      <c r="BG35" s="37">
        <v>64.820846905537465</v>
      </c>
    </row>
    <row r="36" spans="1:59" ht="12.75" customHeight="1">
      <c r="A36" s="25" t="s">
        <v>2</v>
      </c>
      <c r="B36" s="52">
        <v>18.437428251550951</v>
      </c>
      <c r="C36" s="36">
        <v>16.716176073453955</v>
      </c>
      <c r="D36" s="36">
        <v>16.188582788980405</v>
      </c>
      <c r="E36" s="36">
        <v>17.922407491690457</v>
      </c>
      <c r="F36" s="36">
        <v>23.709837126439471</v>
      </c>
      <c r="G36" s="36">
        <v>13.385659736953755</v>
      </c>
      <c r="H36" s="36">
        <v>16.365726733631853</v>
      </c>
      <c r="I36" s="36">
        <v>14.543864762459924</v>
      </c>
      <c r="J36" s="36">
        <v>21.738956785685758</v>
      </c>
      <c r="K36" s="36">
        <v>15.974665728360309</v>
      </c>
      <c r="L36" s="36">
        <v>15.366074118710454</v>
      </c>
      <c r="M36" s="36">
        <v>12.552301255230125</v>
      </c>
      <c r="N36" s="36">
        <v>17.485405097536667</v>
      </c>
      <c r="O36" s="36">
        <v>16.12046058458813</v>
      </c>
      <c r="P36" s="36">
        <v>15.880503144654089</v>
      </c>
      <c r="Q36" s="36">
        <v>21.904142689400189</v>
      </c>
      <c r="R36" s="36">
        <v>11.676849966055668</v>
      </c>
      <c r="S36" s="36">
        <v>15.528634361233481</v>
      </c>
      <c r="T36" s="36">
        <v>15.151515151515152</v>
      </c>
      <c r="U36" s="36">
        <v>19.102520829262225</v>
      </c>
      <c r="V36" s="36">
        <v>22.944021479274706</v>
      </c>
      <c r="W36" s="36">
        <v>21.287981859410429</v>
      </c>
      <c r="X36" s="36">
        <v>10.206084396467125</v>
      </c>
      <c r="Y36" s="36">
        <v>14.290385873119686</v>
      </c>
      <c r="Z36" s="36">
        <v>11.602023608768972</v>
      </c>
      <c r="AA36" s="36">
        <v>18.59375</v>
      </c>
      <c r="AB36" s="36">
        <v>11.921375921375921</v>
      </c>
      <c r="AC36" s="36">
        <v>11.923345286968374</v>
      </c>
      <c r="AD36" s="36">
        <v>13.321167883211679</v>
      </c>
      <c r="AE36" s="36">
        <v>12.522756827048115</v>
      </c>
      <c r="AF36" s="36">
        <v>19.017632241813601</v>
      </c>
      <c r="AG36" s="36">
        <v>16.882479288125193</v>
      </c>
      <c r="AH36" s="36">
        <v>10.823790173623937</v>
      </c>
      <c r="AI36" s="36">
        <v>15.034106412005457</v>
      </c>
      <c r="AJ36" s="36">
        <v>13.044200731139913</v>
      </c>
      <c r="AK36" s="36">
        <v>12.016574585635359</v>
      </c>
      <c r="AL36" s="36">
        <v>17.379807692307693</v>
      </c>
      <c r="AM36" s="36">
        <v>16.337187616560986</v>
      </c>
      <c r="AN36" s="36">
        <v>18.482758620689655</v>
      </c>
      <c r="AO36" s="36">
        <v>17.543121581825829</v>
      </c>
      <c r="AP36" s="36">
        <v>16.949834120840453</v>
      </c>
      <c r="AQ36" s="36">
        <v>13.751723019541069</v>
      </c>
      <c r="AR36" s="36">
        <v>12.446555819477435</v>
      </c>
      <c r="AS36" s="36">
        <v>13.352302666245127</v>
      </c>
      <c r="AT36" s="36">
        <v>12.99381247025226</v>
      </c>
      <c r="AU36" s="36">
        <v>16.199826739820963</v>
      </c>
      <c r="AV36" s="36">
        <v>14.56</v>
      </c>
      <c r="AW36" s="36">
        <v>11.299298330510526</v>
      </c>
      <c r="AX36" s="36">
        <v>15.495270625328429</v>
      </c>
      <c r="AY36" s="36">
        <v>14.314928425357873</v>
      </c>
      <c r="AZ36" s="36">
        <v>14.93680582152432</v>
      </c>
      <c r="BA36" s="36">
        <v>19.593023255813954</v>
      </c>
      <c r="BB36" s="36">
        <v>13.215258855585832</v>
      </c>
      <c r="BC36" s="36">
        <v>11.546118115461182</v>
      </c>
      <c r="BD36" s="36">
        <v>13.416536661466459</v>
      </c>
      <c r="BE36" s="36">
        <v>12.007764836383805</v>
      </c>
      <c r="BF36" s="36">
        <v>18.571428571428573</v>
      </c>
      <c r="BG36" s="37">
        <v>17.589576547231271</v>
      </c>
    </row>
    <row r="37" spans="1:59">
      <c r="A37" s="26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19"/>
    </row>
    <row r="38" spans="1:59" s="8" customFormat="1">
      <c r="A38" s="27" t="s">
        <v>6</v>
      </c>
      <c r="B38" s="5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17"/>
    </row>
    <row r="39" spans="1:59">
      <c r="A39" s="28" t="s">
        <v>1</v>
      </c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19"/>
    </row>
    <row r="40" spans="1:59">
      <c r="A40" s="29" t="s">
        <v>24</v>
      </c>
      <c r="B40" s="54">
        <f t="shared" si="0"/>
        <v>97037</v>
      </c>
      <c r="C40" s="38">
        <v>1697</v>
      </c>
      <c r="D40" s="38">
        <v>3187</v>
      </c>
      <c r="E40" s="38">
        <v>4738</v>
      </c>
      <c r="F40" s="38">
        <v>8955</v>
      </c>
      <c r="G40" s="38">
        <v>943</v>
      </c>
      <c r="H40" s="38">
        <v>6397</v>
      </c>
      <c r="I40" s="38">
        <v>355</v>
      </c>
      <c r="J40" s="38">
        <v>7995</v>
      </c>
      <c r="K40" s="38">
        <v>152</v>
      </c>
      <c r="L40" s="38">
        <v>331</v>
      </c>
      <c r="M40" s="38">
        <v>50</v>
      </c>
      <c r="N40" s="38">
        <v>587</v>
      </c>
      <c r="O40" s="38">
        <v>3188</v>
      </c>
      <c r="P40" s="38">
        <v>138</v>
      </c>
      <c r="Q40" s="38">
        <v>7781</v>
      </c>
      <c r="R40" s="38">
        <v>166</v>
      </c>
      <c r="S40" s="38">
        <v>368</v>
      </c>
      <c r="T40" s="38">
        <v>425</v>
      </c>
      <c r="U40" s="38">
        <v>4416</v>
      </c>
      <c r="V40" s="38">
        <v>7494</v>
      </c>
      <c r="W40" s="38">
        <v>5547</v>
      </c>
      <c r="X40" s="38">
        <v>90</v>
      </c>
      <c r="Y40" s="38">
        <v>272</v>
      </c>
      <c r="Z40" s="38">
        <v>283</v>
      </c>
      <c r="AA40" s="38">
        <v>3985</v>
      </c>
      <c r="AB40" s="38">
        <v>805</v>
      </c>
      <c r="AC40" s="38">
        <v>4789</v>
      </c>
      <c r="AD40" s="38">
        <v>396</v>
      </c>
      <c r="AE40" s="38">
        <v>3672</v>
      </c>
      <c r="AF40" s="38">
        <v>265</v>
      </c>
      <c r="AG40" s="38">
        <v>2604</v>
      </c>
      <c r="AH40" s="38">
        <v>273</v>
      </c>
      <c r="AI40" s="38">
        <v>394</v>
      </c>
      <c r="AJ40" s="38">
        <v>456</v>
      </c>
      <c r="AK40" s="38">
        <v>235</v>
      </c>
      <c r="AL40" s="38">
        <v>735</v>
      </c>
      <c r="AM40" s="38">
        <v>282</v>
      </c>
      <c r="AN40" s="38">
        <v>68</v>
      </c>
      <c r="AO40" s="38">
        <v>260</v>
      </c>
      <c r="AP40" s="38">
        <v>887</v>
      </c>
      <c r="AQ40" s="38">
        <v>1785</v>
      </c>
      <c r="AR40" s="38">
        <v>587</v>
      </c>
      <c r="AS40" s="38">
        <v>1583</v>
      </c>
      <c r="AT40" s="38">
        <v>1148</v>
      </c>
      <c r="AU40" s="38">
        <v>730</v>
      </c>
      <c r="AV40" s="38">
        <v>245</v>
      </c>
      <c r="AW40" s="38">
        <v>473</v>
      </c>
      <c r="AX40" s="38">
        <v>1260</v>
      </c>
      <c r="AY40" s="38">
        <v>1097</v>
      </c>
      <c r="AZ40" s="38">
        <v>228</v>
      </c>
      <c r="BA40" s="38">
        <v>349</v>
      </c>
      <c r="BB40" s="38">
        <v>144</v>
      </c>
      <c r="BC40" s="38">
        <v>1186</v>
      </c>
      <c r="BD40" s="38">
        <v>46</v>
      </c>
      <c r="BE40" s="38">
        <v>446</v>
      </c>
      <c r="BF40" s="38">
        <v>41</v>
      </c>
      <c r="BG40" s="40">
        <v>28</v>
      </c>
    </row>
    <row r="41" spans="1:59">
      <c r="A41" s="29" t="s">
        <v>25</v>
      </c>
      <c r="B41" s="54">
        <f t="shared" si="0"/>
        <v>421594</v>
      </c>
      <c r="C41" s="38">
        <v>11713</v>
      </c>
      <c r="D41" s="38">
        <v>18227</v>
      </c>
      <c r="E41" s="38">
        <v>25528</v>
      </c>
      <c r="F41" s="38">
        <v>39975</v>
      </c>
      <c r="G41" s="38">
        <v>3136</v>
      </c>
      <c r="H41" s="38">
        <v>28337</v>
      </c>
      <c r="I41" s="38">
        <v>1114</v>
      </c>
      <c r="J41" s="38">
        <v>30880</v>
      </c>
      <c r="K41" s="38">
        <v>459</v>
      </c>
      <c r="L41" s="38">
        <v>1102</v>
      </c>
      <c r="M41" s="38">
        <v>277</v>
      </c>
      <c r="N41" s="38">
        <v>2375</v>
      </c>
      <c r="O41" s="38">
        <v>15319</v>
      </c>
      <c r="P41" s="38">
        <v>380</v>
      </c>
      <c r="Q41" s="38">
        <v>32033</v>
      </c>
      <c r="R41" s="38">
        <v>476</v>
      </c>
      <c r="S41" s="38">
        <v>1150</v>
      </c>
      <c r="T41" s="38">
        <v>1345</v>
      </c>
      <c r="U41" s="38">
        <v>18411</v>
      </c>
      <c r="V41" s="38">
        <v>34525</v>
      </c>
      <c r="W41" s="38">
        <v>24437</v>
      </c>
      <c r="X41" s="38">
        <v>367</v>
      </c>
      <c r="Y41" s="38">
        <v>1052</v>
      </c>
      <c r="Z41" s="38">
        <v>988</v>
      </c>
      <c r="AA41" s="38">
        <v>18098</v>
      </c>
      <c r="AB41" s="38">
        <v>3717</v>
      </c>
      <c r="AC41" s="38">
        <v>21893</v>
      </c>
      <c r="AD41" s="38">
        <v>1562</v>
      </c>
      <c r="AE41" s="38">
        <v>16637</v>
      </c>
      <c r="AF41" s="38">
        <v>745</v>
      </c>
      <c r="AG41" s="38">
        <v>10844</v>
      </c>
      <c r="AH41" s="38">
        <v>951</v>
      </c>
      <c r="AI41" s="38">
        <v>1178</v>
      </c>
      <c r="AJ41" s="38">
        <v>2113</v>
      </c>
      <c r="AK41" s="38">
        <v>733</v>
      </c>
      <c r="AL41" s="38">
        <v>2855</v>
      </c>
      <c r="AM41" s="38">
        <v>872</v>
      </c>
      <c r="AN41" s="38">
        <v>232</v>
      </c>
      <c r="AO41" s="38">
        <v>697</v>
      </c>
      <c r="AP41" s="38">
        <v>3182</v>
      </c>
      <c r="AQ41" s="38">
        <v>8716</v>
      </c>
      <c r="AR41" s="38">
        <v>2099</v>
      </c>
      <c r="AS41" s="38">
        <v>6548</v>
      </c>
      <c r="AT41" s="38">
        <v>3508</v>
      </c>
      <c r="AU41" s="38">
        <v>2175</v>
      </c>
      <c r="AV41" s="38">
        <v>925</v>
      </c>
      <c r="AW41" s="38">
        <v>1343</v>
      </c>
      <c r="AX41" s="38">
        <v>5155</v>
      </c>
      <c r="AY41" s="38">
        <v>3587</v>
      </c>
      <c r="AZ41" s="38">
        <v>1024</v>
      </c>
      <c r="BA41" s="38">
        <v>1048</v>
      </c>
      <c r="BB41" s="38">
        <v>490</v>
      </c>
      <c r="BC41" s="38">
        <v>3521</v>
      </c>
      <c r="BD41" s="38">
        <v>217</v>
      </c>
      <c r="BE41" s="38">
        <v>1103</v>
      </c>
      <c r="BF41" s="38">
        <v>115</v>
      </c>
      <c r="BG41" s="40">
        <v>105</v>
      </c>
    </row>
    <row r="42" spans="1:59">
      <c r="A42" s="29" t="s">
        <v>2</v>
      </c>
      <c r="B42" s="54">
        <f t="shared" si="0"/>
        <v>96038</v>
      </c>
      <c r="C42" s="38">
        <v>2219</v>
      </c>
      <c r="D42" s="38">
        <v>3271</v>
      </c>
      <c r="E42" s="38">
        <v>5113</v>
      </c>
      <c r="F42" s="38">
        <v>12023</v>
      </c>
      <c r="G42" s="38">
        <v>533</v>
      </c>
      <c r="H42" s="38">
        <v>5663</v>
      </c>
      <c r="I42" s="38">
        <v>219</v>
      </c>
      <c r="J42" s="38">
        <v>8548</v>
      </c>
      <c r="K42" s="38">
        <v>96</v>
      </c>
      <c r="L42" s="38">
        <v>225</v>
      </c>
      <c r="M42" s="38">
        <v>48</v>
      </c>
      <c r="N42" s="38">
        <v>510</v>
      </c>
      <c r="O42" s="38">
        <v>2739</v>
      </c>
      <c r="P42" s="38">
        <v>91</v>
      </c>
      <c r="Q42" s="38">
        <v>9248</v>
      </c>
      <c r="R42" s="38">
        <v>81</v>
      </c>
      <c r="S42" s="38">
        <v>243</v>
      </c>
      <c r="T42" s="38">
        <v>279</v>
      </c>
      <c r="U42" s="38">
        <v>4267</v>
      </c>
      <c r="V42" s="38">
        <v>9467</v>
      </c>
      <c r="W42" s="38">
        <v>7261</v>
      </c>
      <c r="X42" s="38">
        <v>43</v>
      </c>
      <c r="Y42" s="38">
        <v>201</v>
      </c>
      <c r="Z42" s="38">
        <v>162</v>
      </c>
      <c r="AA42" s="38">
        <v>4500</v>
      </c>
      <c r="AB42" s="38">
        <v>546</v>
      </c>
      <c r="AC42" s="38">
        <v>3210</v>
      </c>
      <c r="AD42" s="38">
        <v>266</v>
      </c>
      <c r="AE42" s="38">
        <v>2483</v>
      </c>
      <c r="AF42" s="38">
        <v>204</v>
      </c>
      <c r="AG42" s="38">
        <v>2331</v>
      </c>
      <c r="AH42" s="38">
        <v>123</v>
      </c>
      <c r="AI42" s="38">
        <v>228</v>
      </c>
      <c r="AJ42" s="38">
        <v>339</v>
      </c>
      <c r="AK42" s="38">
        <v>108</v>
      </c>
      <c r="AL42" s="38">
        <v>609</v>
      </c>
      <c r="AM42" s="38">
        <v>206</v>
      </c>
      <c r="AN42" s="38">
        <v>53</v>
      </c>
      <c r="AO42" s="38">
        <v>184</v>
      </c>
      <c r="AP42" s="38">
        <v>728</v>
      </c>
      <c r="AQ42" s="38">
        <v>1461</v>
      </c>
      <c r="AR42" s="38">
        <v>328</v>
      </c>
      <c r="AS42" s="38">
        <v>1138</v>
      </c>
      <c r="AT42" s="38">
        <v>555</v>
      </c>
      <c r="AU42" s="38">
        <v>450</v>
      </c>
      <c r="AV42" s="38">
        <v>166</v>
      </c>
      <c r="AW42" s="38">
        <v>201</v>
      </c>
      <c r="AX42" s="38">
        <v>1015</v>
      </c>
      <c r="AY42" s="38">
        <v>712</v>
      </c>
      <c r="AZ42" s="38">
        <v>160</v>
      </c>
      <c r="BA42" s="38">
        <v>294</v>
      </c>
      <c r="BB42" s="38">
        <v>85</v>
      </c>
      <c r="BC42" s="38">
        <v>523</v>
      </c>
      <c r="BD42" s="38">
        <v>38</v>
      </c>
      <c r="BE42" s="38">
        <v>188</v>
      </c>
      <c r="BF42" s="38">
        <v>33</v>
      </c>
      <c r="BG42" s="40">
        <v>23</v>
      </c>
    </row>
    <row r="43" spans="1:59">
      <c r="A43" s="26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19"/>
    </row>
    <row r="44" spans="1:59" s="8" customFormat="1">
      <c r="A44" s="27" t="s">
        <v>7</v>
      </c>
      <c r="B44" s="5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17"/>
    </row>
    <row r="45" spans="1:59">
      <c r="A45" s="28" t="s">
        <v>1</v>
      </c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19"/>
    </row>
    <row r="46" spans="1:59">
      <c r="A46" s="29" t="s">
        <v>24</v>
      </c>
      <c r="B46" s="54">
        <f t="shared" si="0"/>
        <v>91795</v>
      </c>
      <c r="C46" s="38">
        <v>1561</v>
      </c>
      <c r="D46" s="38">
        <v>2984</v>
      </c>
      <c r="E46" s="38">
        <v>4441</v>
      </c>
      <c r="F46" s="38">
        <v>8527</v>
      </c>
      <c r="G46" s="38">
        <v>808</v>
      </c>
      <c r="H46" s="38">
        <v>6082</v>
      </c>
      <c r="I46" s="38">
        <v>336</v>
      </c>
      <c r="J46" s="38">
        <v>7625</v>
      </c>
      <c r="K46" s="38">
        <v>132</v>
      </c>
      <c r="L46" s="38">
        <v>299</v>
      </c>
      <c r="M46" s="38">
        <v>45</v>
      </c>
      <c r="N46" s="38">
        <v>518</v>
      </c>
      <c r="O46" s="38">
        <v>3068</v>
      </c>
      <c r="P46" s="38">
        <v>128</v>
      </c>
      <c r="Q46" s="38">
        <v>7502</v>
      </c>
      <c r="R46" s="38">
        <v>144</v>
      </c>
      <c r="S46" s="38">
        <v>337</v>
      </c>
      <c r="T46" s="38">
        <v>368</v>
      </c>
      <c r="U46" s="38">
        <v>4357</v>
      </c>
      <c r="V46" s="38">
        <v>7077</v>
      </c>
      <c r="W46" s="38">
        <v>5174</v>
      </c>
      <c r="X46" s="38">
        <v>87</v>
      </c>
      <c r="Y46" s="38">
        <v>248</v>
      </c>
      <c r="Z46" s="38">
        <v>307</v>
      </c>
      <c r="AA46" s="38">
        <v>3956</v>
      </c>
      <c r="AB46" s="38">
        <v>804</v>
      </c>
      <c r="AC46" s="38">
        <v>4483</v>
      </c>
      <c r="AD46" s="38">
        <v>393</v>
      </c>
      <c r="AE46" s="38">
        <v>3345</v>
      </c>
      <c r="AF46" s="38">
        <v>203</v>
      </c>
      <c r="AG46" s="38">
        <v>2495</v>
      </c>
      <c r="AH46" s="38">
        <v>283</v>
      </c>
      <c r="AI46" s="38">
        <v>360</v>
      </c>
      <c r="AJ46" s="38">
        <v>418</v>
      </c>
      <c r="AK46" s="38">
        <v>215</v>
      </c>
      <c r="AL46" s="38">
        <v>617</v>
      </c>
      <c r="AM46" s="38">
        <v>209</v>
      </c>
      <c r="AN46" s="38">
        <v>64</v>
      </c>
      <c r="AO46" s="38">
        <v>249</v>
      </c>
      <c r="AP46" s="38">
        <v>897</v>
      </c>
      <c r="AQ46" s="38">
        <v>1643</v>
      </c>
      <c r="AR46" s="38">
        <v>552</v>
      </c>
      <c r="AS46" s="38">
        <v>1590</v>
      </c>
      <c r="AT46" s="38">
        <v>1073</v>
      </c>
      <c r="AU46" s="38">
        <v>659</v>
      </c>
      <c r="AV46" s="38">
        <v>228</v>
      </c>
      <c r="AW46" s="38">
        <v>418</v>
      </c>
      <c r="AX46" s="38">
        <v>1190</v>
      </c>
      <c r="AY46" s="38">
        <v>1069</v>
      </c>
      <c r="AZ46" s="38">
        <v>173</v>
      </c>
      <c r="BA46" s="38">
        <v>329</v>
      </c>
      <c r="BB46" s="38">
        <v>151</v>
      </c>
      <c r="BC46" s="38">
        <v>1022</v>
      </c>
      <c r="BD46" s="38">
        <v>62</v>
      </c>
      <c r="BE46" s="38">
        <v>435</v>
      </c>
      <c r="BF46" s="38">
        <v>29</v>
      </c>
      <c r="BG46" s="40">
        <v>26</v>
      </c>
    </row>
    <row r="47" spans="1:59">
      <c r="A47" s="29" t="s">
        <v>25</v>
      </c>
      <c r="B47" s="54">
        <f t="shared" si="0"/>
        <v>423338</v>
      </c>
      <c r="C47" s="38">
        <v>9701</v>
      </c>
      <c r="D47" s="38">
        <v>16916</v>
      </c>
      <c r="E47" s="38">
        <v>24805</v>
      </c>
      <c r="F47" s="38">
        <v>40392</v>
      </c>
      <c r="G47" s="38">
        <v>3279</v>
      </c>
      <c r="H47" s="38">
        <v>28291</v>
      </c>
      <c r="I47" s="38">
        <v>1127</v>
      </c>
      <c r="J47" s="38">
        <v>31880</v>
      </c>
      <c r="K47" s="38">
        <v>451</v>
      </c>
      <c r="L47" s="38">
        <v>1077</v>
      </c>
      <c r="M47" s="38">
        <v>255</v>
      </c>
      <c r="N47" s="38">
        <v>2315</v>
      </c>
      <c r="O47" s="38">
        <v>14411</v>
      </c>
      <c r="P47" s="38">
        <v>424</v>
      </c>
      <c r="Q47" s="38">
        <v>33161</v>
      </c>
      <c r="R47" s="38">
        <v>515</v>
      </c>
      <c r="S47" s="38">
        <v>1213</v>
      </c>
      <c r="T47" s="38">
        <v>1362</v>
      </c>
      <c r="U47" s="38">
        <v>18354</v>
      </c>
      <c r="V47" s="38">
        <v>34707</v>
      </c>
      <c r="W47" s="38">
        <v>25588</v>
      </c>
      <c r="X47" s="38">
        <v>371</v>
      </c>
      <c r="Y47" s="38">
        <v>1049</v>
      </c>
      <c r="Z47" s="38">
        <v>1043</v>
      </c>
      <c r="AA47" s="38">
        <v>18767</v>
      </c>
      <c r="AB47" s="38">
        <v>3636</v>
      </c>
      <c r="AC47" s="38">
        <v>23114</v>
      </c>
      <c r="AD47" s="38">
        <v>1449</v>
      </c>
      <c r="AE47" s="38">
        <v>16708</v>
      </c>
      <c r="AF47" s="38">
        <v>716</v>
      </c>
      <c r="AG47" s="38">
        <v>11145</v>
      </c>
      <c r="AH47" s="38">
        <v>907</v>
      </c>
      <c r="AI47" s="38">
        <v>1182</v>
      </c>
      <c r="AJ47" s="38">
        <v>2246</v>
      </c>
      <c r="AK47" s="38">
        <v>728</v>
      </c>
      <c r="AL47" s="38">
        <v>2667</v>
      </c>
      <c r="AM47" s="38">
        <v>880</v>
      </c>
      <c r="AN47" s="38">
        <v>227</v>
      </c>
      <c r="AO47" s="38">
        <v>754</v>
      </c>
      <c r="AP47" s="38">
        <v>3295</v>
      </c>
      <c r="AQ47" s="38">
        <v>9130</v>
      </c>
      <c r="AR47" s="38">
        <v>2291</v>
      </c>
      <c r="AS47" s="38">
        <v>6723</v>
      </c>
      <c r="AT47" s="38">
        <v>3411</v>
      </c>
      <c r="AU47" s="38">
        <v>2240</v>
      </c>
      <c r="AV47" s="38">
        <v>738</v>
      </c>
      <c r="AW47" s="38">
        <v>1432</v>
      </c>
      <c r="AX47" s="38">
        <v>5260</v>
      </c>
      <c r="AY47" s="38">
        <v>3465</v>
      </c>
      <c r="AZ47" s="38">
        <v>796</v>
      </c>
      <c r="BA47" s="38">
        <v>1040</v>
      </c>
      <c r="BB47" s="38">
        <v>489</v>
      </c>
      <c r="BC47" s="38">
        <v>3602</v>
      </c>
      <c r="BD47" s="38">
        <v>230</v>
      </c>
      <c r="BE47" s="38">
        <v>1189</v>
      </c>
      <c r="BF47" s="38">
        <v>100</v>
      </c>
      <c r="BG47" s="40">
        <v>94</v>
      </c>
    </row>
    <row r="48" spans="1:59" ht="12" thickBot="1">
      <c r="A48" s="30" t="s">
        <v>2</v>
      </c>
      <c r="B48" s="55">
        <f t="shared" si="0"/>
        <v>137647</v>
      </c>
      <c r="C48" s="39">
        <v>2733</v>
      </c>
      <c r="D48" s="39">
        <v>4709</v>
      </c>
      <c r="E48" s="39">
        <v>7882</v>
      </c>
      <c r="F48" s="39">
        <v>18387</v>
      </c>
      <c r="G48" s="39">
        <v>729</v>
      </c>
      <c r="H48" s="39">
        <v>7860</v>
      </c>
      <c r="I48" s="39">
        <v>280</v>
      </c>
      <c r="J48" s="39">
        <v>13224</v>
      </c>
      <c r="K48" s="39">
        <v>131</v>
      </c>
      <c r="L48" s="39">
        <v>285</v>
      </c>
      <c r="M48" s="39">
        <v>42</v>
      </c>
      <c r="N48" s="39">
        <v>718</v>
      </c>
      <c r="O48" s="39">
        <v>4177</v>
      </c>
      <c r="P48" s="39">
        <v>111</v>
      </c>
      <c r="Q48" s="39">
        <v>13324</v>
      </c>
      <c r="R48" s="39">
        <v>91</v>
      </c>
      <c r="S48" s="39">
        <v>321</v>
      </c>
      <c r="T48" s="39">
        <v>346</v>
      </c>
      <c r="U48" s="39">
        <v>6486</v>
      </c>
      <c r="V48" s="39">
        <v>15486</v>
      </c>
      <c r="W48" s="39">
        <v>9168</v>
      </c>
      <c r="X48" s="39">
        <v>61</v>
      </c>
      <c r="Y48" s="39">
        <v>236</v>
      </c>
      <c r="Z48" s="39">
        <v>182</v>
      </c>
      <c r="AA48" s="39">
        <v>5734</v>
      </c>
      <c r="AB48" s="39">
        <v>667</v>
      </c>
      <c r="AC48" s="39">
        <v>4138</v>
      </c>
      <c r="AD48" s="39">
        <v>318</v>
      </c>
      <c r="AE48" s="39">
        <v>3295</v>
      </c>
      <c r="AF48" s="39">
        <v>249</v>
      </c>
      <c r="AG48" s="39">
        <v>3171</v>
      </c>
      <c r="AH48" s="39">
        <v>170</v>
      </c>
      <c r="AI48" s="39">
        <v>323</v>
      </c>
      <c r="AJ48" s="39">
        <v>446</v>
      </c>
      <c r="AK48" s="39">
        <v>153</v>
      </c>
      <c r="AL48" s="39">
        <v>837</v>
      </c>
      <c r="AM48" s="39">
        <v>232</v>
      </c>
      <c r="AN48" s="39">
        <v>81</v>
      </c>
      <c r="AO48" s="39">
        <v>233</v>
      </c>
      <c r="AP48" s="39">
        <v>958</v>
      </c>
      <c r="AQ48" s="39">
        <v>1931</v>
      </c>
      <c r="AR48" s="39">
        <v>458</v>
      </c>
      <c r="AS48" s="39">
        <v>1396</v>
      </c>
      <c r="AT48" s="39">
        <v>810</v>
      </c>
      <c r="AU48" s="39">
        <v>672</v>
      </c>
      <c r="AV48" s="39">
        <v>198</v>
      </c>
      <c r="AW48" s="39">
        <v>266</v>
      </c>
      <c r="AX48" s="39">
        <v>1344</v>
      </c>
      <c r="AY48" s="39">
        <v>828</v>
      </c>
      <c r="AZ48" s="39">
        <v>230</v>
      </c>
      <c r="BA48" s="39">
        <v>380</v>
      </c>
      <c r="BB48" s="39">
        <v>109</v>
      </c>
      <c r="BC48" s="39">
        <v>695</v>
      </c>
      <c r="BD48" s="39">
        <v>48</v>
      </c>
      <c r="BE48" s="39">
        <v>245</v>
      </c>
      <c r="BF48" s="39">
        <v>32</v>
      </c>
      <c r="BG48" s="41">
        <v>31</v>
      </c>
    </row>
    <row r="49" spans="1:8" ht="5.0999999999999996" customHeight="1"/>
    <row r="50" spans="1:8">
      <c r="A50" s="10" t="s">
        <v>26</v>
      </c>
      <c r="B50" s="9"/>
      <c r="C50" s="9"/>
      <c r="D50" s="9"/>
      <c r="E50" s="9"/>
      <c r="F50" s="9"/>
      <c r="G50" s="9"/>
      <c r="H50" s="9"/>
    </row>
    <row r="51" spans="1:8">
      <c r="B51" s="9"/>
    </row>
    <row r="52" spans="1:8">
      <c r="B52" s="9"/>
    </row>
    <row r="53" spans="1:8">
      <c r="B53" s="9"/>
    </row>
    <row r="54" spans="1:8">
      <c r="B54" s="9"/>
    </row>
    <row r="55" spans="1:8">
      <c r="B55" s="9"/>
    </row>
    <row r="56" spans="1:8">
      <c r="B56" s="9"/>
    </row>
    <row r="57" spans="1:8">
      <c r="B57" s="9"/>
    </row>
    <row r="58" spans="1:8">
      <c r="B58" s="9"/>
    </row>
  </sheetData>
  <mergeCells count="3">
    <mergeCell ref="A3:A4"/>
    <mergeCell ref="B3:B4"/>
    <mergeCell ref="A1:M1"/>
  </mergeCells>
  <phoneticPr fontId="1" type="noConversion"/>
  <pageMargins left="0.78740157480314965" right="0.78740157480314965" top="0.78740157480314965" bottom="0.98425196850393704" header="0.51181102362204722" footer="0.51181102362204722"/>
  <pageSetup paperSize="9" pageOrder="overThenDown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Smutná</dc:creator>
  <cp:lastModifiedBy>Lada Loudilová</cp:lastModifiedBy>
  <cp:lastPrinted>2016-04-15T05:20:44Z</cp:lastPrinted>
  <dcterms:created xsi:type="dcterms:W3CDTF">2008-02-28T08:40:56Z</dcterms:created>
  <dcterms:modified xsi:type="dcterms:W3CDTF">2016-05-30T09:58:13Z</dcterms:modified>
</cp:coreProperties>
</file>