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AW18" i="1" l="1"/>
  <c r="AW13" i="1"/>
  <c r="AV18" i="1" l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13" i="1"/>
  <c r="AK18" i="1"/>
  <c r="AK7" i="1"/>
  <c r="AK13" i="1"/>
  <c r="AK5" i="1"/>
  <c r="AJ13" i="1"/>
  <c r="AJ18" i="1"/>
  <c r="AJ7" i="1"/>
  <c r="AJ5" i="1"/>
  <c r="AI13" i="1"/>
  <c r="AI18" i="1"/>
  <c r="AI7" i="1"/>
  <c r="AI5" i="1"/>
  <c r="AH13" i="1"/>
  <c r="AH18" i="1"/>
  <c r="AH7" i="1"/>
  <c r="AH5" i="1"/>
  <c r="AG18" i="1"/>
  <c r="AG13" i="1"/>
  <c r="AG7" i="1"/>
  <c r="AG5" i="1"/>
  <c r="AF18" i="1"/>
  <c r="AF7" i="1"/>
  <c r="AF13" i="1"/>
  <c r="AF5" i="1"/>
  <c r="AE18" i="1"/>
  <c r="AE7" i="1"/>
  <c r="AE13" i="1"/>
  <c r="AE5" i="1"/>
  <c r="AD18" i="1"/>
  <c r="AD7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B5" i="1"/>
  <c r="AC13" i="1"/>
  <c r="AC5" i="1" s="1"/>
  <c r="AD13" i="1"/>
  <c r="AD5" i="1"/>
  <c r="C15" i="1"/>
  <c r="E18" i="1" s="1"/>
  <c r="J18" i="1"/>
  <c r="N18" i="1"/>
  <c r="R18" i="1"/>
  <c r="V18" i="1"/>
  <c r="Z18" i="1"/>
  <c r="AC18" i="1"/>
  <c r="AC7" i="1" s="1"/>
  <c r="G18" i="1" l="1"/>
  <c r="Y18" i="1"/>
  <c r="U18" i="1"/>
  <c r="Q18" i="1"/>
  <c r="M18" i="1"/>
  <c r="H18" i="1"/>
  <c r="I18" i="1"/>
  <c r="AB18" i="1"/>
  <c r="AB7" i="1" s="1"/>
  <c r="X18" i="1"/>
  <c r="T18" i="1"/>
  <c r="P18" i="1"/>
  <c r="L18" i="1"/>
  <c r="F18" i="1"/>
  <c r="AA18" i="1"/>
  <c r="W18" i="1"/>
  <c r="S18" i="1"/>
  <c r="O18" i="1"/>
  <c r="K18" i="1"/>
</calcChain>
</file>

<file path=xl/sharedStrings.xml><?xml version="1.0" encoding="utf-8"?>
<sst xmlns="http://schemas.openxmlformats.org/spreadsheetml/2006/main" count="153" uniqueCount="62">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</sst>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2016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data'!$E$2:$AW$3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data'!$E$4:$AW$4</c:f>
              <c:numCache>
                <c:formatCode>0</c:formatCode>
                <c:ptCount val="45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159217536"/>
        <c:axId val="159223808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data'!$E$2:$AW$3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data'!$E$6:$AW$6</c:f>
              <c:numCache>
                <c:formatCode>0</c:formatCode>
                <c:ptCount val="45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data'!$E$2:$AW$3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data'!$E$7:$AW$7</c:f>
              <c:numCache>
                <c:formatCode>General</c:formatCode>
                <c:ptCount val="45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data'!$E$2:$AW$3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data'!$E$5:$AW$5</c:f>
              <c:numCache>
                <c:formatCode>General</c:formatCode>
                <c:ptCount val="45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17536"/>
        <c:axId val="159223808"/>
      </c:lineChart>
      <c:catAx>
        <c:axId val="1592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223808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59223808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21753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1" t="s">
        <v>51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x14ac:dyDescent="0.2">
      <c r="B37" s="1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8"/>
  <sheetViews>
    <sheetView workbookViewId="0">
      <pane xSplit="2" ySplit="1" topLeftCell="AA2" activePane="bottomRight" state="frozen"/>
      <selection pane="topRight" activeCell="C1" sqref="C1"/>
      <selection pane="bottomLeft" activeCell="A2" sqref="A2"/>
      <selection pane="bottomRight" activeCell="AW8" sqref="AW8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52" x14ac:dyDescent="0.2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  <c r="AS2">
        <v>2015</v>
      </c>
      <c r="AW2">
        <v>2016</v>
      </c>
    </row>
    <row r="3" spans="1:52" x14ac:dyDescent="0.2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43</v>
      </c>
      <c r="AX3" s="1" t="s">
        <v>44</v>
      </c>
      <c r="AY3" s="1" t="s">
        <v>45</v>
      </c>
      <c r="AZ3" s="1" t="s">
        <v>46</v>
      </c>
    </row>
    <row r="4" spans="1:52" x14ac:dyDescent="0.2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  <c r="AR4">
        <v>3874</v>
      </c>
      <c r="AS4">
        <v>5438</v>
      </c>
      <c r="AT4">
        <v>5269</v>
      </c>
      <c r="AU4">
        <v>4010</v>
      </c>
      <c r="AV4">
        <v>5747</v>
      </c>
      <c r="AW4">
        <v>6325</v>
      </c>
    </row>
    <row r="5" spans="1:52" s="3" customFormat="1" x14ac:dyDescent="0.2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  <c r="AQ5" s="3">
        <v>1013</v>
      </c>
      <c r="AR5" s="3">
        <v>986</v>
      </c>
      <c r="AS5" s="3">
        <v>1015</v>
      </c>
      <c r="AT5" s="3">
        <v>1010</v>
      </c>
      <c r="AU5" s="3">
        <v>991</v>
      </c>
      <c r="AV5" s="3">
        <v>934</v>
      </c>
      <c r="AW5" s="3">
        <v>861</v>
      </c>
    </row>
    <row r="6" spans="1:52" s="3" customFormat="1" x14ac:dyDescent="0.2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  <c r="AQ6" s="3">
        <v>2589</v>
      </c>
      <c r="AR6" s="3">
        <v>2858</v>
      </c>
      <c r="AS6" s="3">
        <v>3067</v>
      </c>
      <c r="AT6" s="3">
        <v>2911</v>
      </c>
      <c r="AU6" s="3">
        <v>2723</v>
      </c>
      <c r="AV6" s="3">
        <v>2731</v>
      </c>
      <c r="AW6" s="3">
        <v>2985</v>
      </c>
    </row>
    <row r="7" spans="1:52" s="3" customFormat="1" x14ac:dyDescent="0.2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  <c r="AQ7" s="4">
        <v>1106</v>
      </c>
      <c r="AR7" s="4">
        <v>1136</v>
      </c>
      <c r="AS7" s="4">
        <v>1133</v>
      </c>
      <c r="AT7" s="4">
        <v>1081</v>
      </c>
      <c r="AU7" s="4">
        <v>1059</v>
      </c>
      <c r="AV7" s="4">
        <v>1088</v>
      </c>
      <c r="AW7" s="4">
        <v>1129</v>
      </c>
    </row>
    <row r="8" spans="1:52" x14ac:dyDescent="0.2">
      <c r="I8" s="1"/>
      <c r="J8" s="1"/>
      <c r="K8" s="1"/>
      <c r="L8" s="1"/>
    </row>
    <row r="9" spans="1:52" x14ac:dyDescent="0.2">
      <c r="D9" s="5" t="s">
        <v>18</v>
      </c>
      <c r="I9" s="1"/>
      <c r="J9" s="1"/>
      <c r="K9" s="1"/>
      <c r="L9" s="1"/>
    </row>
    <row r="10" spans="1:52" x14ac:dyDescent="0.2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  <c r="AQ10" s="1" t="s">
        <v>55</v>
      </c>
      <c r="AR10" s="1" t="s">
        <v>56</v>
      </c>
      <c r="AS10" s="1" t="s">
        <v>57</v>
      </c>
      <c r="AT10" s="1" t="s">
        <v>58</v>
      </c>
      <c r="AU10" s="1" t="s">
        <v>59</v>
      </c>
      <c r="AV10" s="1" t="s">
        <v>60</v>
      </c>
      <c r="AW10" s="1" t="s">
        <v>61</v>
      </c>
    </row>
    <row r="11" spans="1:52" x14ac:dyDescent="0.2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  <c r="AQ11">
        <v>1016</v>
      </c>
      <c r="AR11">
        <v>990</v>
      </c>
      <c r="AS11">
        <v>1018</v>
      </c>
      <c r="AT11">
        <v>1009</v>
      </c>
      <c r="AU11">
        <v>1001</v>
      </c>
      <c r="AV11">
        <v>938</v>
      </c>
      <c r="AW11">
        <v>860</v>
      </c>
    </row>
    <row r="12" spans="1:52" x14ac:dyDescent="0.2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  <c r="AQ12">
        <v>998</v>
      </c>
      <c r="AR12">
        <v>970</v>
      </c>
      <c r="AS12">
        <v>1003</v>
      </c>
      <c r="AT12">
        <v>1017</v>
      </c>
      <c r="AU12">
        <v>946</v>
      </c>
      <c r="AV12">
        <v>913</v>
      </c>
      <c r="AW12">
        <v>863</v>
      </c>
    </row>
    <row r="13" spans="1:52" x14ac:dyDescent="0.2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T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  <c r="AQ13" s="2">
        <f t="shared" si="4"/>
        <v>1012.7708021808645</v>
      </c>
      <c r="AR13" s="2">
        <f t="shared" si="4"/>
        <v>986.41200242318268</v>
      </c>
      <c r="AS13" s="2">
        <f t="shared" si="4"/>
        <v>1015.3090018173871</v>
      </c>
      <c r="AT13" s="2">
        <f t="shared" si="4"/>
        <v>1010.4351990307268</v>
      </c>
      <c r="AU13" s="2">
        <f>(AU11*$D$11+AU12*$D$12)/$D$10</f>
        <v>991.13300666375267</v>
      </c>
      <c r="AV13" s="2">
        <f>(AV11*$D$11+AV12*$D$12)/$D$10</f>
        <v>933.5150030289783</v>
      </c>
      <c r="AW13" s="2">
        <f>(AW11*$D$11+AW12*$D$12)/$D$10</f>
        <v>860.53819963652256</v>
      </c>
    </row>
    <row r="15" spans="1:52" x14ac:dyDescent="0.2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  <c r="AQ15" s="1" t="s">
        <v>55</v>
      </c>
      <c r="AR15" s="1" t="s">
        <v>56</v>
      </c>
      <c r="AS15" s="1" t="s">
        <v>57</v>
      </c>
      <c r="AT15" s="1" t="s">
        <v>58</v>
      </c>
      <c r="AU15" s="1" t="s">
        <v>59</v>
      </c>
      <c r="AV15" s="1" t="s">
        <v>60</v>
      </c>
      <c r="AW15" s="1" t="s">
        <v>61</v>
      </c>
    </row>
    <row r="16" spans="1:52" x14ac:dyDescent="0.2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  <c r="AQ16">
        <v>1064</v>
      </c>
      <c r="AR16">
        <v>1100</v>
      </c>
      <c r="AS16">
        <v>1118</v>
      </c>
      <c r="AT16">
        <v>1026</v>
      </c>
      <c r="AU16">
        <v>1019</v>
      </c>
      <c r="AV16">
        <v>1025</v>
      </c>
      <c r="AW16">
        <v>1111</v>
      </c>
    </row>
    <row r="17" spans="2:49" x14ac:dyDescent="0.2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  <c r="AQ17">
        <v>1164</v>
      </c>
      <c r="AR17">
        <v>1186</v>
      </c>
      <c r="AS17">
        <v>1154</v>
      </c>
      <c r="AT17">
        <v>1157</v>
      </c>
      <c r="AU17">
        <v>1113</v>
      </c>
      <c r="AV17">
        <v>1173</v>
      </c>
      <c r="AW17">
        <v>1153</v>
      </c>
    </row>
    <row r="18" spans="2:49" x14ac:dyDescent="0.2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S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  <c r="AQ18" s="2">
        <f t="shared" si="7"/>
        <v>1106.3125909752546</v>
      </c>
      <c r="AR18" s="2">
        <f t="shared" si="7"/>
        <v>1136.388828238719</v>
      </c>
      <c r="AS18" s="2">
        <f t="shared" si="7"/>
        <v>1133.2325327510916</v>
      </c>
      <c r="AT18" s="2">
        <f>(AT16*$D$16+AT17*$D$17)/$D$15</f>
        <v>1081.4294941775836</v>
      </c>
      <c r="AU18" s="2">
        <f>(AU16*$D$16+AU17*$D$17)/$D$15</f>
        <v>1058.7738355167394</v>
      </c>
      <c r="AV18" s="2">
        <f>(AV16*$D$16+AV17*$D$17)/$D$15</f>
        <v>1087.6226346433771</v>
      </c>
      <c r="AW18" s="2">
        <f>(AW16*$D$16+AW17*$D$17)/$D$15</f>
        <v>1128.7712882096071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2016-05-02T10:35:03Z</cp:lastPrinted>
  <dcterms:created xsi:type="dcterms:W3CDTF">2007-02-08T14:22:39Z</dcterms:created>
  <dcterms:modified xsi:type="dcterms:W3CDTF">2016-05-05T12:58:15Z</dcterms:modified>
</cp:coreProperties>
</file>