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340" yWindow="-108" windowWidth="11556" windowHeight="11148"/>
  </bookViews>
  <sheets>
    <sheet name="a" sheetId="8" r:id="rId1"/>
  </sheets>
  <calcPr calcId="125725"/>
</workbook>
</file>

<file path=xl/calcChain.xml><?xml version="1.0" encoding="utf-8"?>
<calcChain xmlns="http://schemas.openxmlformats.org/spreadsheetml/2006/main">
  <c r="C25" i="8"/>
</calcChain>
</file>

<file path=xl/sharedStrings.xml><?xml version="1.0" encoding="utf-8"?>
<sst xmlns="http://schemas.openxmlformats.org/spreadsheetml/2006/main" count="55" uniqueCount="55">
  <si>
    <t>Indicator</t>
  </si>
  <si>
    <t>Total</t>
  </si>
  <si>
    <r>
      <t>v procentech</t>
    </r>
    <r>
      <rPr>
        <vertAlign val="superscript"/>
        <sz val="8"/>
        <rFont val="Arial"/>
        <family val="2"/>
        <charset val="238"/>
      </rPr>
      <t>1)</t>
    </r>
  </si>
  <si>
    <r>
      <t>Percentage</t>
    </r>
    <r>
      <rPr>
        <i/>
        <vertAlign val="superscript"/>
        <sz val="8"/>
        <rFont val="Arial"/>
        <family val="2"/>
        <charset val="238"/>
      </rPr>
      <t>1)</t>
    </r>
  </si>
  <si>
    <r>
      <t>2015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</si>
  <si>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předběžné údaje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</si>
  <si>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Preliminary data.</t>
    </r>
  </si>
  <si>
    <t xml:space="preserve">Ukazatel </t>
  </si>
  <si>
    <r>
      <rPr>
        <b/>
        <sz val="8"/>
        <rFont val="Arial"/>
        <family val="2"/>
        <charset val="238"/>
      </rPr>
      <t>Celkem</t>
    </r>
    <r>
      <rPr>
        <b/>
        <strike/>
        <sz val="8"/>
        <rFont val="Arial"/>
        <family val="2"/>
        <charset val="238"/>
      </rPr>
      <t xml:space="preserve"> </t>
    </r>
  </si>
  <si>
    <t>muži</t>
  </si>
  <si>
    <t>Males</t>
  </si>
  <si>
    <t>ženy</t>
  </si>
  <si>
    <t>Females</t>
  </si>
  <si>
    <t>Věkové skupiny:</t>
  </si>
  <si>
    <t>16–24 let</t>
  </si>
  <si>
    <t>25–34 let</t>
  </si>
  <si>
    <t>35–44 let</t>
  </si>
  <si>
    <t>45–54 let</t>
  </si>
  <si>
    <t>55–64 let</t>
  </si>
  <si>
    <t>65 a více let</t>
  </si>
  <si>
    <t xml:space="preserve">základní </t>
  </si>
  <si>
    <t>střední bez maturity</t>
  </si>
  <si>
    <t>střední s maturitou</t>
  </si>
  <si>
    <t>vysokoškolské</t>
  </si>
  <si>
    <t>Ekonomická aktivita:</t>
  </si>
  <si>
    <t>zaměstnaní</t>
  </si>
  <si>
    <t>Employed</t>
  </si>
  <si>
    <r>
      <t>nezaměstnaní</t>
    </r>
    <r>
      <rPr>
        <i/>
        <sz val="8"/>
        <rFont val="Arial"/>
        <family val="2"/>
        <charset val="238"/>
      </rPr>
      <t xml:space="preserve"> </t>
    </r>
  </si>
  <si>
    <t xml:space="preserve">Unemployed </t>
  </si>
  <si>
    <t>studenti</t>
  </si>
  <si>
    <t>Students</t>
  </si>
  <si>
    <t>důchodci</t>
  </si>
  <si>
    <t>Pensioners</t>
  </si>
  <si>
    <r>
      <t>1)</t>
    </r>
    <r>
      <rPr>
        <sz val="8"/>
        <rFont val="Arial"/>
        <family val="2"/>
        <charset val="238"/>
      </rPr>
      <t xml:space="preserve"> podíl na celkovém počtu jednotlivců v dané skupině</t>
    </r>
  </si>
  <si>
    <r>
      <t>1)</t>
    </r>
    <r>
      <rPr>
        <i/>
        <sz val="8"/>
        <rFont val="Arial"/>
        <family val="2"/>
        <charset val="238"/>
      </rPr>
      <t xml:space="preserve"> Share in the total number of individuals in a given group.</t>
    </r>
  </si>
  <si>
    <r>
      <t>21</t>
    </r>
    <r>
      <rPr>
        <sz val="10"/>
        <rFont val="Arial"/>
        <family val="2"/>
        <charset val="238"/>
      </rPr>
      <t>-21.</t>
    </r>
    <r>
      <rPr>
        <b/>
        <sz val="10"/>
        <rFont val="Arial"/>
        <family val="2"/>
        <charset val="238"/>
      </rPr>
      <t xml:space="preserve"> Jednotlivci používající internet</t>
    </r>
  </si>
  <si>
    <t>ženy na RD</t>
  </si>
  <si>
    <t>Women on maternity leave</t>
  </si>
  <si>
    <t>Dosažené vzdělání:</t>
  </si>
  <si>
    <t>16–24 years</t>
  </si>
  <si>
    <t>25–34 years</t>
  </si>
  <si>
    <t>35–44 years</t>
  </si>
  <si>
    <t>45–54 years</t>
  </si>
  <si>
    <t>55–64 years</t>
  </si>
  <si>
    <t>INFORMAČNÍ SPOLEČNOST</t>
  </si>
  <si>
    <t>INFORMATION SOCIETY</t>
  </si>
  <si>
    <t>65+ years</t>
  </si>
  <si>
    <t>Age group</t>
  </si>
  <si>
    <t>Educational attainment</t>
  </si>
  <si>
    <t>Economic activity status</t>
  </si>
  <si>
    <t>Higher education</t>
  </si>
  <si>
    <t>Primary education</t>
  </si>
  <si>
    <t xml:space="preserve">  Individuals using the Internet</t>
  </si>
  <si>
    <t>Secondary education without 
  A-level examination</t>
  </si>
  <si>
    <t>Secondary education with 
  A-level examination</t>
  </si>
</sst>
</file>

<file path=xl/styles.xml><?xml version="1.0" encoding="utf-8"?>
<styleSheet xmlns="http://schemas.openxmlformats.org/spreadsheetml/2006/main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.0_ ;\-#,##0.0\ "/>
    <numFmt numFmtId="165" formatCode="0.0_ ;\-0.0\ "/>
    <numFmt numFmtId="166" formatCode="0.0_)"/>
    <numFmt numFmtId="167" formatCode="#,##0_ ;[Red]\-#,##0\ "/>
  </numFmts>
  <fonts count="20">
    <font>
      <sz val="10"/>
      <name val="Arial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Courier"/>
      <family val="1"/>
      <charset val="238"/>
    </font>
    <font>
      <b/>
      <strike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2"/>
      <name val="Arial CE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25">
    <xf numFmtId="3" fontId="0" fillId="0" borderId="0"/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14" fillId="0" borderId="0"/>
    <xf numFmtId="0" fontId="4" fillId="0" borderId="0"/>
    <xf numFmtId="0" fontId="16" fillId="0" borderId="0"/>
    <xf numFmtId="0" fontId="16" fillId="0" borderId="0"/>
    <xf numFmtId="0" fontId="14" fillId="0" borderId="0"/>
    <xf numFmtId="0" fontId="1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61">
    <xf numFmtId="3" fontId="0" fillId="0" borderId="0" xfId="0"/>
    <xf numFmtId="0" fontId="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indent="3"/>
    </xf>
    <xf numFmtId="0" fontId="8" fillId="0" borderId="10" xfId="0" applyNumberFormat="1" applyFont="1" applyFill="1" applyBorder="1" applyAlignment="1"/>
    <xf numFmtId="0" fontId="9" fillId="0" borderId="10" xfId="0" applyNumberFormat="1" applyFont="1" applyFill="1" applyBorder="1" applyAlignment="1"/>
    <xf numFmtId="0" fontId="9" fillId="0" borderId="10" xfId="0" applyNumberFormat="1" applyFont="1" applyFill="1" applyBorder="1" applyAlignment="1">
      <alignment horizontal="right"/>
    </xf>
    <xf numFmtId="0" fontId="8" fillId="0" borderId="0" xfId="0" applyNumberFormat="1" applyFont="1" applyFill="1" applyAlignment="1"/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5" xfId="1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wrapText="1"/>
    </xf>
    <xf numFmtId="164" fontId="11" fillId="0" borderId="8" xfId="9" applyNumberFormat="1" applyFont="1" applyFill="1" applyBorder="1" applyAlignment="1" applyProtection="1"/>
    <xf numFmtId="164" fontId="11" fillId="0" borderId="4" xfId="9" applyNumberFormat="1" applyFont="1" applyFill="1" applyBorder="1" applyAlignment="1" applyProtection="1"/>
    <xf numFmtId="0" fontId="12" fillId="0" borderId="9" xfId="0" applyNumberFormat="1" applyFont="1" applyFill="1" applyBorder="1" applyAlignment="1"/>
    <xf numFmtId="0" fontId="8" fillId="0" borderId="3" xfId="0" applyNumberFormat="1" applyFont="1" applyFill="1" applyBorder="1" applyAlignment="1">
      <alignment horizontal="left" wrapText="1" indent="1"/>
    </xf>
    <xf numFmtId="166" fontId="8" fillId="0" borderId="2" xfId="9" applyNumberFormat="1" applyFont="1" applyFill="1" applyBorder="1" applyAlignment="1" applyProtection="1"/>
    <xf numFmtId="166" fontId="8" fillId="0" borderId="4" xfId="9" applyNumberFormat="1" applyFont="1" applyFill="1" applyBorder="1" applyAlignment="1" applyProtection="1"/>
    <xf numFmtId="0" fontId="9" fillId="0" borderId="4" xfId="0" applyNumberFormat="1" applyFont="1" applyFill="1" applyBorder="1" applyAlignment="1">
      <alignment horizontal="left" wrapText="1" indent="1"/>
    </xf>
    <xf numFmtId="166" fontId="8" fillId="0" borderId="2" xfId="9" applyNumberFormat="1" applyFont="1" applyFill="1" applyBorder="1" applyAlignment="1"/>
    <xf numFmtId="166" fontId="8" fillId="0" borderId="4" xfId="9" applyNumberFormat="1" applyFont="1" applyFill="1" applyBorder="1" applyAlignment="1"/>
    <xf numFmtId="0" fontId="11" fillId="0" borderId="3" xfId="0" applyNumberFormat="1" applyFont="1" applyFill="1" applyBorder="1" applyAlignment="1">
      <alignment wrapText="1"/>
    </xf>
    <xf numFmtId="164" fontId="8" fillId="0" borderId="2" xfId="9" applyNumberFormat="1" applyFont="1" applyFill="1" applyBorder="1" applyAlignment="1" applyProtection="1"/>
    <xf numFmtId="164" fontId="8" fillId="0" borderId="4" xfId="9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right"/>
    </xf>
    <xf numFmtId="166" fontId="8" fillId="0" borderId="4" xfId="0" applyNumberFormat="1" applyFont="1" applyFill="1" applyBorder="1" applyAlignment="1">
      <alignment horizontal="right"/>
    </xf>
    <xf numFmtId="166" fontId="8" fillId="0" borderId="2" xfId="13" applyNumberFormat="1" applyFont="1" applyFill="1" applyBorder="1" applyAlignment="1" applyProtection="1">
      <alignment horizontal="right"/>
    </xf>
    <xf numFmtId="166" fontId="8" fillId="0" borderId="4" xfId="13" applyNumberFormat="1" applyFont="1" applyFill="1" applyBorder="1" applyAlignment="1" applyProtection="1">
      <alignment horizontal="right"/>
    </xf>
    <xf numFmtId="0" fontId="8" fillId="0" borderId="3" xfId="0" applyNumberFormat="1" applyFont="1" applyFill="1" applyBorder="1" applyAlignment="1">
      <alignment horizontal="left" indent="1"/>
    </xf>
    <xf numFmtId="0" fontId="9" fillId="0" borderId="4" xfId="0" applyNumberFormat="1" applyFont="1" applyFill="1" applyBorder="1" applyAlignment="1">
      <alignment horizontal="left" indent="1"/>
    </xf>
    <xf numFmtId="0" fontId="11" fillId="0" borderId="3" xfId="0" applyNumberFormat="1" applyFont="1" applyFill="1" applyBorder="1" applyAlignment="1">
      <alignment horizontal="left" wrapText="1"/>
    </xf>
    <xf numFmtId="167" fontId="8" fillId="0" borderId="2" xfId="0" applyNumberFormat="1" applyFont="1" applyFill="1" applyBorder="1" applyAlignment="1">
      <alignment horizontal="right" wrapText="1"/>
    </xf>
    <xf numFmtId="167" fontId="8" fillId="0" borderId="4" xfId="0" applyNumberFormat="1" applyFont="1" applyFill="1" applyBorder="1" applyAlignment="1">
      <alignment horizontal="right" wrapText="1"/>
    </xf>
    <xf numFmtId="0" fontId="11" fillId="0" borderId="3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indent="1"/>
    </xf>
    <xf numFmtId="166" fontId="8" fillId="0" borderId="0" xfId="0" applyNumberFormat="1" applyFont="1" applyFill="1" applyBorder="1" applyAlignment="1" applyProtection="1">
      <alignment horizontal="right"/>
    </xf>
    <xf numFmtId="166" fontId="8" fillId="0" borderId="0" xfId="9" applyNumberFormat="1" applyFont="1" applyFill="1" applyBorder="1" applyAlignment="1" applyProtection="1"/>
    <xf numFmtId="0" fontId="9" fillId="0" borderId="0" xfId="0" applyNumberFormat="1" applyFont="1" applyFill="1" applyBorder="1" applyAlignment="1">
      <alignment horizontal="left" indent="1"/>
    </xf>
    <xf numFmtId="0" fontId="9" fillId="0" borderId="0" xfId="0" applyNumberFormat="1" applyFont="1" applyFill="1" applyAlignment="1">
      <alignment wrapText="1"/>
    </xf>
    <xf numFmtId="0" fontId="12" fillId="0" borderId="4" xfId="0" applyNumberFormat="1" applyFont="1" applyFill="1" applyBorder="1" applyAlignment="1">
      <alignment horizontal="left" wrapText="1"/>
    </xf>
    <xf numFmtId="0" fontId="12" fillId="0" borderId="4" xfId="0" applyNumberFormat="1" applyFont="1" applyFill="1" applyBorder="1" applyAlignment="1">
      <alignment horizontal="left"/>
    </xf>
    <xf numFmtId="0" fontId="4" fillId="0" borderId="0" xfId="0" applyNumberFormat="1" applyFont="1" applyFill="1" applyAlignment="1"/>
    <xf numFmtId="0" fontId="8" fillId="0" borderId="0" xfId="0" applyNumberFormat="1" applyFont="1" applyFill="1"/>
    <xf numFmtId="0" fontId="8" fillId="0" borderId="0" xfId="0" applyNumberFormat="1" applyFont="1" applyFill="1" applyAlignment="1">
      <alignment vertical="center"/>
    </xf>
    <xf numFmtId="165" fontId="11" fillId="0" borderId="8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19" fillId="0" borderId="0" xfId="11" applyFont="1" applyFill="1"/>
    <xf numFmtId="165" fontId="8" fillId="0" borderId="2" xfId="0" applyNumberFormat="1" applyFont="1" applyFill="1" applyBorder="1"/>
    <xf numFmtId="165" fontId="8" fillId="0" borderId="2" xfId="0" applyNumberFormat="1" applyFont="1" applyFill="1" applyBorder="1" applyAlignment="1"/>
    <xf numFmtId="0" fontId="4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6" fillId="0" borderId="0" xfId="8" applyFont="1" applyFill="1" applyAlignment="1"/>
    <xf numFmtId="0" fontId="6" fillId="0" borderId="0" xfId="8" applyFont="1" applyFill="1" applyAlignment="1">
      <alignment horizontal="right"/>
    </xf>
    <xf numFmtId="0" fontId="17" fillId="0" borderId="0" xfId="0" applyNumberFormat="1" applyFont="1" applyFill="1" applyAlignment="1"/>
    <xf numFmtId="0" fontId="10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indent="4"/>
    </xf>
    <xf numFmtId="0" fontId="9" fillId="0" borderId="0" xfId="0" applyNumberFormat="1" applyFont="1" applyFill="1" applyAlignment="1">
      <alignment horizontal="left" indent="4"/>
    </xf>
  </cellXfs>
  <cellStyles count="25">
    <cellStyle name="Celkem" xfId="1" builtinId="25" customBuiltin="1"/>
    <cellStyle name="Datum" xfId="2"/>
    <cellStyle name="Finanční0" xfId="3"/>
    <cellStyle name="Měna0" xfId="4"/>
    <cellStyle name="měny 2" xfId="23"/>
    <cellStyle name="měny 5" xfId="24"/>
    <cellStyle name="normální" xfId="0" builtinId="0"/>
    <cellStyle name="normální 11" xfId="16"/>
    <cellStyle name="normální 12" xfId="17"/>
    <cellStyle name="normální 13" xfId="18"/>
    <cellStyle name="normální 16" xfId="19"/>
    <cellStyle name="normální 17" xfId="21"/>
    <cellStyle name="normální 18" xfId="22"/>
    <cellStyle name="normální 2" xfId="14"/>
    <cellStyle name="normální 3" xfId="11"/>
    <cellStyle name="normální 4" xfId="12"/>
    <cellStyle name="normální 43" xfId="20"/>
    <cellStyle name="normální_a" xfId="13"/>
    <cellStyle name="normální_b (2)" xfId="9"/>
    <cellStyle name="normální_List1" xfId="8"/>
    <cellStyle name="normální_List1_1" xfId="10"/>
    <cellStyle name="Pevný" xfId="5"/>
    <cellStyle name="Styl 1" xfId="1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3C3FF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Normal="100" workbookViewId="0"/>
  </sheetViews>
  <sheetFormatPr defaultColWidth="7.33203125" defaultRowHeight="13.2" customHeight="1"/>
  <cols>
    <col min="1" max="1" width="18.88671875" style="44" customWidth="1"/>
    <col min="2" max="7" width="8.109375" style="44" customWidth="1"/>
    <col min="8" max="8" width="21.5546875" style="44" customWidth="1"/>
    <col min="9" max="11" width="7.33203125" style="44"/>
    <col min="12" max="12" width="8" style="44" customWidth="1"/>
    <col min="13" max="16384" width="7.33203125" style="44"/>
  </cols>
  <sheetData>
    <row r="1" spans="1:10" s="43" customFormat="1" ht="15" customHeight="1">
      <c r="A1" s="53" t="s">
        <v>44</v>
      </c>
      <c r="B1" s="53"/>
      <c r="C1" s="53"/>
      <c r="D1" s="53"/>
      <c r="E1" s="53"/>
      <c r="G1" s="54"/>
      <c r="H1" s="55" t="s">
        <v>45</v>
      </c>
    </row>
    <row r="2" spans="1:10" ht="15" customHeight="1">
      <c r="A2" s="1" t="s">
        <v>35</v>
      </c>
      <c r="B2" s="1"/>
      <c r="C2" s="1"/>
      <c r="D2" s="1"/>
      <c r="E2" s="1"/>
      <c r="F2" s="1"/>
      <c r="G2" s="1"/>
      <c r="H2" s="1"/>
    </row>
    <row r="3" spans="1:10" ht="15" customHeight="1">
      <c r="A3" s="2" t="s">
        <v>52</v>
      </c>
      <c r="B3" s="2"/>
      <c r="C3" s="2"/>
      <c r="D3" s="2"/>
      <c r="E3" s="2"/>
      <c r="F3" s="2"/>
      <c r="G3" s="2"/>
      <c r="H3" s="2"/>
    </row>
    <row r="4" spans="1:10" s="6" customFormat="1" ht="15" customHeight="1" thickBot="1">
      <c r="A4" s="3" t="s">
        <v>2</v>
      </c>
      <c r="B4" s="4"/>
      <c r="C4" s="4"/>
      <c r="D4" s="5"/>
      <c r="E4" s="5"/>
      <c r="F4" s="5"/>
      <c r="G4" s="5"/>
      <c r="H4" s="5" t="s">
        <v>3</v>
      </c>
    </row>
    <row r="5" spans="1:10" s="45" customFormat="1" ht="18.75" customHeight="1" thickBot="1">
      <c r="A5" s="7" t="s">
        <v>7</v>
      </c>
      <c r="B5" s="8">
        <v>2010</v>
      </c>
      <c r="C5" s="9">
        <v>2011</v>
      </c>
      <c r="D5" s="9">
        <v>2012</v>
      </c>
      <c r="E5" s="10">
        <v>2013</v>
      </c>
      <c r="F5" s="11">
        <v>2014</v>
      </c>
      <c r="G5" s="11" t="s">
        <v>4</v>
      </c>
      <c r="H5" s="12" t="s">
        <v>0</v>
      </c>
    </row>
    <row r="6" spans="1:10" s="47" customFormat="1" ht="15" customHeight="1">
      <c r="A6" s="13" t="s">
        <v>8</v>
      </c>
      <c r="B6" s="14">
        <v>61.827501121299562</v>
      </c>
      <c r="C6" s="15">
        <v>65.453824594487131</v>
      </c>
      <c r="D6" s="14">
        <v>69.4993234461474</v>
      </c>
      <c r="E6" s="46">
        <v>70.400000000000006</v>
      </c>
      <c r="F6" s="46">
        <v>74.231711636738268</v>
      </c>
      <c r="G6" s="46">
        <v>75.668838699278993</v>
      </c>
      <c r="H6" s="16" t="s">
        <v>1</v>
      </c>
      <c r="J6" s="48"/>
    </row>
    <row r="7" spans="1:10" ht="13.2" customHeight="1">
      <c r="A7" s="17" t="s">
        <v>9</v>
      </c>
      <c r="B7" s="18">
        <v>65.781059628522698</v>
      </c>
      <c r="C7" s="19">
        <v>69.242709245255824</v>
      </c>
      <c r="D7" s="18">
        <v>72.348442074835901</v>
      </c>
      <c r="E7" s="49">
        <v>72.843384937299021</v>
      </c>
      <c r="F7" s="49">
        <v>77.290549582611874</v>
      </c>
      <c r="G7" s="49">
        <v>77.942384199774978</v>
      </c>
      <c r="H7" s="20" t="s">
        <v>10</v>
      </c>
      <c r="J7" s="48"/>
    </row>
    <row r="8" spans="1:10" ht="13.2" customHeight="1">
      <c r="A8" s="17" t="s">
        <v>11</v>
      </c>
      <c r="B8" s="21">
        <v>58.083269374363041</v>
      </c>
      <c r="C8" s="22">
        <v>61.876942728276831</v>
      </c>
      <c r="D8" s="21">
        <v>66.836049361324996</v>
      </c>
      <c r="E8" s="49">
        <v>67.72944468195044</v>
      </c>
      <c r="F8" s="49">
        <v>71.298360473850664</v>
      </c>
      <c r="G8" s="49">
        <v>73.498247938288927</v>
      </c>
      <c r="H8" s="20" t="s">
        <v>12</v>
      </c>
      <c r="J8" s="48"/>
    </row>
    <row r="9" spans="1:10" s="52" customFormat="1" ht="13.2" customHeight="1">
      <c r="A9" s="23" t="s">
        <v>13</v>
      </c>
      <c r="B9" s="24"/>
      <c r="C9" s="25"/>
      <c r="D9" s="24"/>
      <c r="E9" s="50"/>
      <c r="F9" s="50"/>
      <c r="G9" s="50"/>
      <c r="H9" s="41" t="s">
        <v>47</v>
      </c>
      <c r="I9" s="51"/>
      <c r="J9" s="48"/>
    </row>
    <row r="10" spans="1:10" ht="13.2" customHeight="1">
      <c r="A10" s="17" t="s">
        <v>14</v>
      </c>
      <c r="B10" s="18">
        <v>92.335105038334561</v>
      </c>
      <c r="C10" s="19">
        <v>94.83014342059947</v>
      </c>
      <c r="D10" s="18">
        <v>96.229464470051781</v>
      </c>
      <c r="E10" s="49">
        <v>96.472110689988682</v>
      </c>
      <c r="F10" s="49">
        <v>97.989605611859588</v>
      </c>
      <c r="G10" s="49">
        <v>96.992941162495811</v>
      </c>
      <c r="H10" s="20" t="s">
        <v>39</v>
      </c>
      <c r="J10" s="48"/>
    </row>
    <row r="11" spans="1:10" ht="13.2" customHeight="1">
      <c r="A11" s="17" t="s">
        <v>15</v>
      </c>
      <c r="B11" s="18">
        <v>83.09583145519882</v>
      </c>
      <c r="C11" s="19">
        <v>87.358960122151942</v>
      </c>
      <c r="D11" s="18">
        <v>92.928648310010345</v>
      </c>
      <c r="E11" s="49">
        <v>91.617230565187953</v>
      </c>
      <c r="F11" s="49">
        <v>95.821793348027668</v>
      </c>
      <c r="G11" s="49">
        <v>95.412825786022879</v>
      </c>
      <c r="H11" s="20" t="s">
        <v>40</v>
      </c>
      <c r="J11" s="48"/>
    </row>
    <row r="12" spans="1:10" ht="13.2" customHeight="1">
      <c r="A12" s="17" t="s">
        <v>16</v>
      </c>
      <c r="B12" s="26">
        <v>79.744357659296455</v>
      </c>
      <c r="C12" s="27">
        <v>84.071928029493819</v>
      </c>
      <c r="D12" s="26">
        <v>89.019777544431207</v>
      </c>
      <c r="E12" s="49">
        <v>91.017770421301208</v>
      </c>
      <c r="F12" s="49">
        <v>92.243527232583375</v>
      </c>
      <c r="G12" s="49">
        <v>93.92611759575415</v>
      </c>
      <c r="H12" s="20" t="s">
        <v>41</v>
      </c>
      <c r="J12" s="48"/>
    </row>
    <row r="13" spans="1:10" ht="13.2" customHeight="1">
      <c r="A13" s="17" t="s">
        <v>17</v>
      </c>
      <c r="B13" s="28">
        <v>65.836148556494152</v>
      </c>
      <c r="C13" s="29">
        <v>71.957374920695813</v>
      </c>
      <c r="D13" s="28">
        <v>79.369809960361366</v>
      </c>
      <c r="E13" s="49">
        <v>81.201086844494057</v>
      </c>
      <c r="F13" s="49">
        <v>84.420085591502129</v>
      </c>
      <c r="G13" s="49">
        <v>86.685311275007223</v>
      </c>
      <c r="H13" s="20" t="s">
        <v>42</v>
      </c>
      <c r="J13" s="48"/>
    </row>
    <row r="14" spans="1:10" ht="13.2" customHeight="1">
      <c r="A14" s="30" t="s">
        <v>18</v>
      </c>
      <c r="B14" s="28">
        <v>42.092466066339242</v>
      </c>
      <c r="C14" s="29">
        <v>46.328411322374897</v>
      </c>
      <c r="D14" s="28">
        <v>56.016703817257877</v>
      </c>
      <c r="E14" s="49">
        <v>57.604656801247224</v>
      </c>
      <c r="F14" s="49">
        <v>64.023084007015527</v>
      </c>
      <c r="G14" s="49">
        <v>67.951022565979429</v>
      </c>
      <c r="H14" s="31" t="s">
        <v>43</v>
      </c>
      <c r="J14" s="48"/>
    </row>
    <row r="15" spans="1:10" ht="13.2" customHeight="1">
      <c r="A15" s="30" t="s">
        <v>19</v>
      </c>
      <c r="B15" s="28">
        <v>13.223690955217748</v>
      </c>
      <c r="C15" s="29">
        <v>16.153666988546394</v>
      </c>
      <c r="D15" s="28">
        <v>16.78744807393339</v>
      </c>
      <c r="E15" s="49">
        <v>18.866941167100116</v>
      </c>
      <c r="F15" s="49">
        <v>26.675341141100468</v>
      </c>
      <c r="G15" s="49">
        <v>28.427784102441912</v>
      </c>
      <c r="H15" s="31" t="s">
        <v>46</v>
      </c>
      <c r="J15" s="48"/>
    </row>
    <row r="16" spans="1:10" ht="13.2" customHeight="1">
      <c r="A16" s="32" t="s">
        <v>38</v>
      </c>
      <c r="B16" s="33"/>
      <c r="C16" s="34"/>
      <c r="D16" s="33"/>
      <c r="E16" s="49"/>
      <c r="F16" s="49"/>
      <c r="G16" s="49"/>
      <c r="H16" s="41" t="s">
        <v>48</v>
      </c>
      <c r="J16" s="48"/>
    </row>
    <row r="17" spans="1:10" ht="13.2" customHeight="1">
      <c r="A17" s="17" t="s">
        <v>20</v>
      </c>
      <c r="B17" s="21">
        <v>15.274342970892549</v>
      </c>
      <c r="C17" s="22">
        <v>18.554141637228771</v>
      </c>
      <c r="D17" s="21">
        <v>22.256029433169793</v>
      </c>
      <c r="E17" s="49">
        <v>20.675686644231188</v>
      </c>
      <c r="F17" s="49">
        <v>24.338626432256117</v>
      </c>
      <c r="G17" s="49">
        <v>30.423292945658538</v>
      </c>
      <c r="H17" s="20" t="s">
        <v>51</v>
      </c>
      <c r="J17" s="48"/>
    </row>
    <row r="18" spans="1:10" ht="22.8" customHeight="1">
      <c r="A18" s="17" t="s">
        <v>21</v>
      </c>
      <c r="B18" s="21">
        <v>44.932745346125245</v>
      </c>
      <c r="C18" s="22">
        <v>49.597402067929728</v>
      </c>
      <c r="D18" s="21">
        <v>56.821122974617886</v>
      </c>
      <c r="E18" s="49">
        <v>57.546223107191253</v>
      </c>
      <c r="F18" s="49">
        <v>60.847747824512446</v>
      </c>
      <c r="G18" s="49">
        <v>62.624775315380489</v>
      </c>
      <c r="H18" s="20" t="s">
        <v>53</v>
      </c>
      <c r="J18" s="48"/>
    </row>
    <row r="19" spans="1:10" ht="22.8" customHeight="1">
      <c r="A19" s="17" t="s">
        <v>22</v>
      </c>
      <c r="B19" s="26">
        <v>73.474665777363413</v>
      </c>
      <c r="C19" s="27">
        <v>74.935591602136554</v>
      </c>
      <c r="D19" s="26">
        <v>81.520266016398494</v>
      </c>
      <c r="E19" s="49">
        <v>80.249492595093443</v>
      </c>
      <c r="F19" s="49">
        <v>83.563403954796613</v>
      </c>
      <c r="G19" s="49">
        <v>84.228426636675906</v>
      </c>
      <c r="H19" s="20" t="s">
        <v>54</v>
      </c>
      <c r="J19" s="48"/>
    </row>
    <row r="20" spans="1:10" ht="13.5" customHeight="1">
      <c r="A20" s="30" t="s">
        <v>23</v>
      </c>
      <c r="B20" s="18">
        <v>87.919730418919713</v>
      </c>
      <c r="C20" s="19">
        <v>91.313317979104653</v>
      </c>
      <c r="D20" s="18">
        <v>91.368517628814743</v>
      </c>
      <c r="E20" s="49">
        <v>90.261655839986545</v>
      </c>
      <c r="F20" s="49">
        <v>95.028000599716862</v>
      </c>
      <c r="G20" s="49">
        <v>94.137192115971047</v>
      </c>
      <c r="H20" s="31" t="s">
        <v>50</v>
      </c>
      <c r="J20" s="48"/>
    </row>
    <row r="21" spans="1:10" ht="13.5" customHeight="1">
      <c r="A21" s="35" t="s">
        <v>24</v>
      </c>
      <c r="B21" s="18"/>
      <c r="C21" s="19"/>
      <c r="D21" s="18"/>
      <c r="E21" s="49"/>
      <c r="F21" s="49"/>
      <c r="G21" s="49"/>
      <c r="H21" s="42" t="s">
        <v>49</v>
      </c>
      <c r="J21" s="48"/>
    </row>
    <row r="22" spans="1:10" ht="13.2" customHeight="1">
      <c r="A22" s="30" t="s">
        <v>25</v>
      </c>
      <c r="B22" s="18">
        <v>77.777702305620679</v>
      </c>
      <c r="C22" s="19">
        <v>81.042313917056447</v>
      </c>
      <c r="D22" s="18">
        <v>87.545419935228466</v>
      </c>
      <c r="E22" s="49">
        <v>87.877216492598976</v>
      </c>
      <c r="F22" s="49">
        <v>90.363343510134243</v>
      </c>
      <c r="G22" s="49">
        <v>91.664119506555281</v>
      </c>
      <c r="H22" s="31" t="s">
        <v>26</v>
      </c>
      <c r="J22" s="48"/>
    </row>
    <row r="23" spans="1:10" ht="13.2" customHeight="1">
      <c r="A23" s="30" t="s">
        <v>27</v>
      </c>
      <c r="B23" s="18">
        <v>53.778769763789505</v>
      </c>
      <c r="C23" s="19">
        <v>62.248497405777492</v>
      </c>
      <c r="D23" s="18">
        <v>63.694652648612063</v>
      </c>
      <c r="E23" s="49">
        <v>66.191917608325994</v>
      </c>
      <c r="F23" s="49">
        <v>79.418219127328697</v>
      </c>
      <c r="G23" s="49">
        <v>73.955276542743334</v>
      </c>
      <c r="H23" s="31" t="s">
        <v>28</v>
      </c>
      <c r="J23" s="48"/>
    </row>
    <row r="24" spans="1:10" ht="13.2" customHeight="1">
      <c r="A24" s="30" t="s">
        <v>29</v>
      </c>
      <c r="B24" s="26">
        <v>97.53618595818898</v>
      </c>
      <c r="C24" s="27">
        <v>98.174121726018612</v>
      </c>
      <c r="D24" s="26">
        <v>99.586871762816202</v>
      </c>
      <c r="E24" s="49">
        <v>98.683015751493173</v>
      </c>
      <c r="F24" s="49">
        <v>99.678812348798232</v>
      </c>
      <c r="G24" s="49">
        <v>99.022748076169435</v>
      </c>
      <c r="H24" s="31" t="s">
        <v>30</v>
      </c>
      <c r="J24" s="48"/>
    </row>
    <row r="25" spans="1:10" ht="13.2" customHeight="1">
      <c r="A25" s="30" t="s">
        <v>36</v>
      </c>
      <c r="B25" s="26">
        <v>84.985839202701698</v>
      </c>
      <c r="C25" s="27">
        <f>(36524+171512)/(41698+199006)*100</f>
        <v>86.428144110608883</v>
      </c>
      <c r="D25" s="26">
        <v>84.193374847653871</v>
      </c>
      <c r="E25" s="49">
        <v>86.778915759558146</v>
      </c>
      <c r="F25" s="49">
        <v>94.621502451889398</v>
      </c>
      <c r="G25" s="49">
        <v>93.890521805786108</v>
      </c>
      <c r="H25" s="31" t="s">
        <v>37</v>
      </c>
      <c r="J25" s="48"/>
    </row>
    <row r="26" spans="1:10" ht="13.2" customHeight="1">
      <c r="A26" s="30" t="s">
        <v>31</v>
      </c>
      <c r="B26" s="18">
        <v>16.506073086783413</v>
      </c>
      <c r="C26" s="19">
        <v>19.709584207349824</v>
      </c>
      <c r="D26" s="18">
        <v>20.489958155918064</v>
      </c>
      <c r="E26" s="49">
        <v>23.456865956865958</v>
      </c>
      <c r="F26" s="49">
        <v>30.823833984189054</v>
      </c>
      <c r="G26" s="49">
        <v>32.781691056998099</v>
      </c>
      <c r="H26" s="31" t="s">
        <v>32</v>
      </c>
      <c r="J26" s="48"/>
    </row>
    <row r="27" spans="1:10" ht="7.5" customHeight="1">
      <c r="A27" s="36"/>
      <c r="B27" s="37"/>
      <c r="C27" s="37"/>
      <c r="D27" s="38"/>
      <c r="E27" s="38"/>
      <c r="F27" s="38"/>
      <c r="G27" s="38"/>
      <c r="H27" s="39"/>
    </row>
    <row r="28" spans="1:10" s="6" customFormat="1" ht="12.6" customHeight="1">
      <c r="A28" s="57" t="s">
        <v>33</v>
      </c>
      <c r="B28" s="57"/>
      <c r="C28" s="57"/>
      <c r="D28" s="57"/>
      <c r="E28" s="59" t="s">
        <v>34</v>
      </c>
      <c r="F28" s="59"/>
      <c r="G28" s="59"/>
      <c r="H28" s="59"/>
    </row>
    <row r="29" spans="1:10" ht="12.6" customHeight="1">
      <c r="A29" s="58" t="s">
        <v>5</v>
      </c>
      <c r="B29" s="58"/>
      <c r="C29" s="58"/>
      <c r="D29" s="56"/>
      <c r="E29" s="60" t="s">
        <v>6</v>
      </c>
      <c r="F29" s="60"/>
      <c r="G29" s="60"/>
      <c r="H29" s="60"/>
      <c r="I29" s="40"/>
    </row>
  </sheetData>
  <mergeCells count="4">
    <mergeCell ref="A28:D28"/>
    <mergeCell ref="A29:C29"/>
    <mergeCell ref="E28:H28"/>
    <mergeCell ref="E29:H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Růžička Jiří, Ing. CSc.</dc:creator>
  <cp:lastModifiedBy>palivcova5849</cp:lastModifiedBy>
  <cp:lastPrinted>2015-10-29T11:35:58Z</cp:lastPrinted>
  <dcterms:created xsi:type="dcterms:W3CDTF">2000-09-12T09:14:10Z</dcterms:created>
  <dcterms:modified xsi:type="dcterms:W3CDTF">2015-10-29T11:37:06Z</dcterms:modified>
</cp:coreProperties>
</file>