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2300421603" sheetId="1" r:id="rId1"/>
  </sheets>
  <calcPr calcId="125725"/>
</workbook>
</file>

<file path=xl/calcChain.xml><?xml version="1.0" encoding="utf-8"?>
<calcChain xmlns="http://schemas.openxmlformats.org/spreadsheetml/2006/main">
  <c r="C18" i="1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B18"/>
</calcChain>
</file>

<file path=xl/sharedStrings.xml><?xml version="1.0" encoding="utf-8"?>
<sst xmlns="http://schemas.openxmlformats.org/spreadsheetml/2006/main" count="44" uniqueCount="28">
  <si>
    <t>MŠMT - Ministerstvo školství, mládeže a tělovýchovy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</si>
  <si>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index změny mezi školními roky 2006/07 a 2016/17;  např.: 1=beze změny; 2=nárůst o 100 % (zdvojnásobení); 1,15=nárůst o 15 %; 0,85=pokles o 15 %</t>
    </r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</si>
  <si>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přepočtení na plně zaměstnané</t>
    </r>
  </si>
  <si>
    <r>
      <t>index změny</t>
    </r>
    <r>
      <rPr>
        <vertAlign val="superscript"/>
        <sz val="8"/>
        <rFont val="Arial"/>
        <family val="2"/>
        <charset val="238"/>
      </rPr>
      <t>2)</t>
    </r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</si>
  <si>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</si>
  <si>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</si>
  <si>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</si>
  <si>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</si>
  <si>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</si>
  <si>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</si>
  <si>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</si>
  <si>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</si>
  <si>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2008/09</t>
  </si>
  <si>
    <t>2007/08</t>
  </si>
  <si>
    <t>2006/07</t>
  </si>
  <si>
    <r>
      <t>učitelé</t>
    </r>
    <r>
      <rPr>
        <vertAlign val="superscript"/>
        <sz val="8"/>
        <color theme="1"/>
        <rFont val="Arial"/>
        <family val="2"/>
        <charset val="238"/>
      </rPr>
      <t>1)</t>
    </r>
  </si>
  <si>
    <t>děti</t>
  </si>
  <si>
    <t xml:space="preserve">třídy </t>
  </si>
  <si>
    <t>školy</t>
  </si>
  <si>
    <t>církev</t>
  </si>
  <si>
    <t>privátní sektor</t>
  </si>
  <si>
    <t>kraj</t>
  </si>
  <si>
    <t>obec</t>
  </si>
  <si>
    <t>MŠMT</t>
  </si>
  <si>
    <t>zřizovatel</t>
  </si>
  <si>
    <t>školní 
rok</t>
  </si>
  <si>
    <t xml:space="preserve"> </t>
  </si>
  <si>
    <r>
      <t>Tab. 3</t>
    </r>
    <r>
      <rPr>
        <b/>
        <sz val="11"/>
        <color theme="1"/>
        <rFont val="Calibri"/>
        <family val="2"/>
        <charset val="238"/>
        <scheme val="minor"/>
      </rPr>
      <t xml:space="preserve">  Mateřské školy </t>
    </r>
    <r>
      <rPr>
        <sz val="11"/>
        <color theme="1"/>
        <rFont val="Calibri"/>
        <family val="2"/>
        <charset val="238"/>
        <scheme val="minor"/>
      </rPr>
      <t>- školy, třídy, děti, učitelé dle zřizovatele - časová řada 2006/07 - 2016/17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</si>
</sst>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_ ;\-#,##0\ "/>
    <numFmt numFmtId="167" formatCode="&quot;Kč&quot;#,##0_);\(&quot;Kč&quot;#,##0\)"/>
    <numFmt numFmtId="168" formatCode="_(* #,##0.00_);_(* \(#,##0.00\);_(* &quot;-&quot;??_);_(@_)"/>
    <numFmt numFmtId="169" formatCode="&quot;Kč&quot;#,##0.00_);\(&quot;Kč&quot;#,##0.00\)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8"/>
      </patternFill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/>
      <top style="double">
        <color indexed="0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7">
    <xf numFmtId="0" fontId="0" fillId="0" borderId="0"/>
    <xf numFmtId="0" fontId="3" fillId="0" borderId="0" applyBorder="0" applyProtection="0"/>
    <xf numFmtId="3" fontId="3" fillId="0" borderId="0"/>
    <xf numFmtId="10" fontId="3" fillId="3" borderId="0" applyFont="0" applyFill="0" applyBorder="0" applyAlignment="0" applyProtection="0"/>
    <xf numFmtId="0" fontId="3" fillId="3" borderId="24" applyNumberFormat="0" applyFont="0" applyBorder="0" applyAlignment="0" applyProtection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3" borderId="0" applyFont="0" applyFill="0" applyBorder="0" applyAlignment="0" applyProtection="0"/>
    <xf numFmtId="4" fontId="3" fillId="3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3" borderId="0" applyFont="0" applyFill="0" applyBorder="0" applyAlignment="0" applyProtection="0"/>
    <xf numFmtId="2" fontId="3" fillId="0" borderId="0" applyFont="0" applyFill="0" applyBorder="0" applyAlignment="0" applyProtection="0"/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7" fontId="3" fillId="3" borderId="0" applyFont="0" applyFill="0" applyBorder="0" applyAlignment="0" applyProtection="0"/>
    <xf numFmtId="169" fontId="3" fillId="3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3" borderId="0" applyFont="0" applyFill="0" applyBorder="0" applyAlignment="0" applyProtection="0"/>
    <xf numFmtId="167" fontId="3" fillId="3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Border="0" applyProtection="0">
      <alignment vertical="top"/>
    </xf>
    <xf numFmtId="0" fontId="15" fillId="0" borderId="0"/>
    <xf numFmtId="3" fontId="3" fillId="0" borderId="0" applyBorder="0" applyProtection="0">
      <alignment wrapText="1"/>
    </xf>
    <xf numFmtId="3" fontId="3" fillId="0" borderId="0" applyBorder="0" applyProtection="0">
      <alignment wrapText="1"/>
    </xf>
    <xf numFmtId="3" fontId="3" fillId="0" borderId="0" applyBorder="0" applyProtection="0">
      <alignment wrapText="1"/>
    </xf>
    <xf numFmtId="0" fontId="3" fillId="0" borderId="0">
      <alignment vertical="top"/>
    </xf>
    <xf numFmtId="0" fontId="3" fillId="0" borderId="0" applyBorder="0" applyProtection="0"/>
    <xf numFmtId="0" fontId="3" fillId="0" borderId="0">
      <alignment vertical="top"/>
    </xf>
    <xf numFmtId="0" fontId="3" fillId="0" borderId="0">
      <alignment vertical="top"/>
    </xf>
    <xf numFmtId="0" fontId="3" fillId="0" borderId="0" applyBorder="0" applyProtection="0"/>
    <xf numFmtId="0" fontId="3" fillId="0" borderId="0" applyBorder="0" applyProtection="0"/>
    <xf numFmtId="3" fontId="3" fillId="0" borderId="0" applyBorder="0" applyProtection="0">
      <alignment wrapText="1"/>
    </xf>
    <xf numFmtId="0" fontId="3" fillId="0" borderId="0" applyBorder="0" applyProtection="0">
      <alignment vertical="center" wrapText="1"/>
    </xf>
    <xf numFmtId="0" fontId="16" fillId="0" borderId="0" applyBorder="0" applyProtection="0">
      <alignment vertical="center" wrapText="1"/>
    </xf>
    <xf numFmtId="3" fontId="3" fillId="0" borderId="0" applyBorder="0" applyProtection="0"/>
    <xf numFmtId="0" fontId="15" fillId="0" borderId="0"/>
    <xf numFmtId="3" fontId="3" fillId="0" borderId="0" applyBorder="0" applyProtection="0">
      <alignment wrapText="1"/>
    </xf>
    <xf numFmtId="0" fontId="3" fillId="0" borderId="0" applyBorder="0" applyProtection="0">
      <alignment vertical="center" wrapText="1"/>
    </xf>
    <xf numFmtId="0" fontId="3" fillId="0" borderId="0">
      <alignment vertical="top"/>
    </xf>
    <xf numFmtId="0" fontId="3" fillId="0" borderId="0">
      <alignment vertical="top"/>
    </xf>
    <xf numFmtId="0" fontId="3" fillId="0" borderId="0" applyBorder="0" applyProtection="0"/>
    <xf numFmtId="0" fontId="1" fillId="0" borderId="0"/>
    <xf numFmtId="0" fontId="1" fillId="0" borderId="0"/>
    <xf numFmtId="0" fontId="15" fillId="0" borderId="0" applyBorder="0">
      <alignment vertical="top"/>
    </xf>
    <xf numFmtId="2" fontId="3" fillId="0" borderId="0" applyFont="0" applyFill="0" applyBorder="0" applyAlignment="0" applyProtection="0"/>
    <xf numFmtId="2" fontId="3" fillId="3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24" applyNumberFormat="0" applyFont="0" applyBorder="0" applyAlignment="0" applyProtection="0"/>
    <xf numFmtId="0" fontId="13" fillId="0" borderId="0" applyNumberFormat="0" applyFill="0" applyBorder="0" applyAlignment="0" applyProtection="0"/>
    <xf numFmtId="0" fontId="13" fillId="3" borderId="0" applyNumberFormat="0" applyFont="0" applyFill="0" applyAlignment="0" applyProtection="0"/>
    <xf numFmtId="0" fontId="14" fillId="0" borderId="0" applyNumberFormat="0" applyFill="0" applyBorder="0" applyAlignment="0" applyProtection="0"/>
    <xf numFmtId="0" fontId="14" fillId="3" borderId="0" applyNumberFormat="0" applyFont="0" applyFill="0" applyAlignment="0" applyProtection="0"/>
  </cellStyleXfs>
  <cellXfs count="41">
    <xf numFmtId="0" fontId="0" fillId="0" borderId="0" xfId="0"/>
    <xf numFmtId="0" fontId="4" fillId="0" borderId="0" xfId="1" applyFont="1"/>
    <xf numFmtId="0" fontId="4" fillId="0" borderId="0" xfId="1" applyFont="1" applyBorder="1" applyProtection="1">
      <protection locked="0"/>
    </xf>
    <xf numFmtId="0" fontId="4" fillId="0" borderId="0" xfId="1" applyFont="1" applyBorder="1"/>
    <xf numFmtId="0" fontId="4" fillId="0" borderId="0" xfId="1" applyFont="1" applyBorder="1" applyProtection="1"/>
    <xf numFmtId="0" fontId="5" fillId="0" borderId="0" xfId="1" applyFont="1" applyBorder="1" applyProtection="1">
      <protection locked="0"/>
    </xf>
    <xf numFmtId="0" fontId="7" fillId="0" borderId="0" xfId="0" applyFont="1" applyBorder="1" applyAlignment="1">
      <alignment vertical="center"/>
    </xf>
    <xf numFmtId="164" fontId="8" fillId="0" borderId="1" xfId="0" applyNumberFormat="1" applyFont="1" applyFill="1" applyBorder="1" applyAlignment="1" applyProtection="1">
      <alignment horizontal="right" vertical="center"/>
    </xf>
    <xf numFmtId="164" fontId="8" fillId="0" borderId="2" xfId="0" applyNumberFormat="1" applyFont="1" applyFill="1" applyBorder="1" applyAlignment="1" applyProtection="1">
      <alignment horizontal="right" vertical="center"/>
    </xf>
    <xf numFmtId="0" fontId="8" fillId="0" borderId="3" xfId="1" applyFont="1" applyFill="1" applyBorder="1" applyAlignment="1" applyProtection="1">
      <alignment horizontal="center" vertical="center" wrapText="1"/>
      <protection locked="0"/>
    </xf>
    <xf numFmtId="165" fontId="9" fillId="0" borderId="4" xfId="0" applyNumberFormat="1" applyFont="1" applyFill="1" applyBorder="1" applyAlignment="1">
      <alignment horizontal="right" vertical="center"/>
    </xf>
    <xf numFmtId="166" fontId="9" fillId="0" borderId="5" xfId="0" applyNumberFormat="1" applyFont="1" applyFill="1" applyBorder="1" applyAlignment="1">
      <alignment horizontal="right" vertical="center"/>
    </xf>
    <xf numFmtId="166" fontId="9" fillId="0" borderId="6" xfId="0" applyNumberFormat="1" applyFont="1" applyFill="1" applyBorder="1" applyAlignment="1">
      <alignment horizontal="righ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165" fontId="8" fillId="0" borderId="4" xfId="0" applyNumberFormat="1" applyFont="1" applyFill="1" applyBorder="1" applyAlignment="1" applyProtection="1">
      <alignment horizontal="right" vertical="center"/>
    </xf>
    <xf numFmtId="166" fontId="8" fillId="0" borderId="6" xfId="0" applyNumberFormat="1" applyFont="1" applyFill="1" applyBorder="1" applyAlignment="1" applyProtection="1">
      <alignment horizontal="right" vertical="center"/>
    </xf>
    <xf numFmtId="166" fontId="8" fillId="0" borderId="5" xfId="0" applyNumberFormat="1" applyFont="1" applyFill="1" applyBorder="1" applyAlignment="1" applyProtection="1">
      <alignment horizontal="right" vertical="center"/>
    </xf>
    <xf numFmtId="0" fontId="5" fillId="0" borderId="0" xfId="0" applyFont="1"/>
    <xf numFmtId="0" fontId="12" fillId="0" borderId="0" xfId="0" applyFont="1"/>
    <xf numFmtId="0" fontId="9" fillId="2" borderId="13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3" fontId="8" fillId="2" borderId="23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8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12" xfId="2" applyNumberFormat="1" applyFont="1" applyFill="1" applyBorder="1" applyAlignment="1" applyProtection="1">
      <alignment horizontal="center" vertical="center" wrapText="1"/>
      <protection locked="0"/>
    </xf>
    <xf numFmtId="0" fontId="9" fillId="2" borderId="17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164" fontId="8" fillId="0" borderId="25" xfId="0" applyNumberFormat="1" applyFont="1" applyFill="1" applyBorder="1" applyAlignment="1" applyProtection="1">
      <alignment horizontal="right" vertical="center"/>
    </xf>
    <xf numFmtId="166" fontId="8" fillId="0" borderId="7" xfId="0" applyNumberFormat="1" applyFont="1" applyFill="1" applyBorder="1" applyAlignment="1" applyProtection="1">
      <alignment horizontal="right" vertical="center"/>
    </xf>
    <xf numFmtId="166" fontId="9" fillId="0" borderId="7" xfId="0" applyNumberFormat="1" applyFont="1" applyFill="1" applyBorder="1" applyAlignment="1">
      <alignment horizontal="right" vertical="center"/>
    </xf>
    <xf numFmtId="164" fontId="8" fillId="0" borderId="26" xfId="0" applyNumberFormat="1" applyFont="1" applyFill="1" applyBorder="1" applyAlignment="1" applyProtection="1">
      <alignment horizontal="right" vertical="center"/>
    </xf>
    <xf numFmtId="165" fontId="8" fillId="0" borderId="27" xfId="0" applyNumberFormat="1" applyFont="1" applyFill="1" applyBorder="1" applyAlignment="1" applyProtection="1">
      <alignment horizontal="right" vertical="center"/>
    </xf>
    <xf numFmtId="165" fontId="9" fillId="0" borderId="28" xfId="0" applyNumberFormat="1" applyFont="1" applyFill="1" applyBorder="1" applyAlignment="1">
      <alignment horizontal="right" vertical="center"/>
    </xf>
  </cellXfs>
  <cellStyles count="57">
    <cellStyle name="% procenta" xfId="3"/>
    <cellStyle name="Celkem 2" xfId="4"/>
    <cellStyle name="Comma0" xfId="5"/>
    <cellStyle name="Currency0" xfId="6"/>
    <cellStyle name="Currency0 2" xfId="7"/>
    <cellStyle name="Čárka 2" xfId="8"/>
    <cellStyle name="Čárka 2 2" xfId="9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Měna" xfId="19"/>
    <cellStyle name="Měna 2" xfId="20"/>
    <cellStyle name="Měna0" xfId="21"/>
    <cellStyle name="Měna0 2" xfId="22"/>
    <cellStyle name="Měna0 2 2" xfId="23"/>
    <cellStyle name="Měna0 3" xfId="24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2" xfId="2"/>
    <cellStyle name="Normální 2 2" xfId="36"/>
    <cellStyle name="Normální 2 3" xfId="37"/>
    <cellStyle name="Normální 2 4" xfId="38"/>
    <cellStyle name="Normální 2 5" xfId="39"/>
    <cellStyle name="normální 3" xfId="40"/>
    <cellStyle name="normální 4" xfId="41"/>
    <cellStyle name="normální 5" xfId="42"/>
    <cellStyle name="normální 6" xfId="43"/>
    <cellStyle name="normální 6 2" xfId="44"/>
    <cellStyle name="normální 7" xfId="1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U27"/>
  <sheetViews>
    <sheetView tabSelected="1" workbookViewId="0">
      <selection activeCell="W35" sqref="W35"/>
    </sheetView>
  </sheetViews>
  <sheetFormatPr defaultRowHeight="15"/>
  <cols>
    <col min="1" max="1" width="12.140625" customWidth="1"/>
    <col min="2" max="2" width="5.42578125" customWidth="1"/>
    <col min="3" max="3" width="5.5703125" customWidth="1"/>
    <col min="4" max="5" width="6.28515625" customWidth="1"/>
    <col min="6" max="6" width="6.85546875" customWidth="1"/>
    <col min="7" max="7" width="7.140625" customWidth="1"/>
    <col min="8" max="8" width="7.7109375" customWidth="1"/>
    <col min="9" max="9" width="7.5703125" customWidth="1"/>
    <col min="10" max="11" width="5.85546875" customWidth="1"/>
    <col min="12" max="13" width="6.85546875" customWidth="1"/>
    <col min="14" max="15" width="5.85546875" customWidth="1"/>
    <col min="16" max="16" width="6.5703125" customWidth="1"/>
    <col min="17" max="17" width="6.85546875" customWidth="1"/>
    <col min="18" max="19" width="5.85546875" customWidth="1"/>
    <col min="20" max="20" width="6.42578125" customWidth="1"/>
    <col min="21" max="21" width="6.85546875" customWidth="1"/>
  </cols>
  <sheetData>
    <row r="1" spans="1:21" s="18" customFormat="1">
      <c r="A1" s="18" t="s">
        <v>27</v>
      </c>
    </row>
    <row r="2" spans="1:21" s="17" customFormat="1" ht="12" thickBot="1">
      <c r="L2" s="17" t="s">
        <v>26</v>
      </c>
    </row>
    <row r="3" spans="1:21" ht="18.75" customHeight="1">
      <c r="A3" s="21" t="s">
        <v>25</v>
      </c>
      <c r="B3" s="29" t="s">
        <v>24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30"/>
    </row>
    <row r="4" spans="1:21" ht="18.75" customHeight="1">
      <c r="A4" s="22"/>
      <c r="B4" s="24" t="s">
        <v>23</v>
      </c>
      <c r="C4" s="24"/>
      <c r="D4" s="24"/>
      <c r="E4" s="24"/>
      <c r="F4" s="26" t="s">
        <v>22</v>
      </c>
      <c r="G4" s="27"/>
      <c r="H4" s="27"/>
      <c r="I4" s="28"/>
      <c r="J4" s="27" t="s">
        <v>21</v>
      </c>
      <c r="K4" s="27"/>
      <c r="L4" s="27"/>
      <c r="M4" s="27"/>
      <c r="N4" s="26" t="s">
        <v>20</v>
      </c>
      <c r="O4" s="27"/>
      <c r="P4" s="27"/>
      <c r="Q4" s="28"/>
      <c r="R4" s="24" t="s">
        <v>19</v>
      </c>
      <c r="S4" s="24"/>
      <c r="T4" s="24"/>
      <c r="U4" s="25"/>
    </row>
    <row r="5" spans="1:21">
      <c r="A5" s="22"/>
      <c r="B5" s="33" t="s">
        <v>18</v>
      </c>
      <c r="C5" s="31" t="s">
        <v>17</v>
      </c>
      <c r="D5" s="31" t="s">
        <v>16</v>
      </c>
      <c r="E5" s="19" t="s">
        <v>15</v>
      </c>
      <c r="F5" s="33" t="s">
        <v>18</v>
      </c>
      <c r="G5" s="31" t="s">
        <v>17</v>
      </c>
      <c r="H5" s="31" t="s">
        <v>16</v>
      </c>
      <c r="I5" s="19" t="s">
        <v>15</v>
      </c>
      <c r="J5" s="33" t="s">
        <v>18</v>
      </c>
      <c r="K5" s="31" t="s">
        <v>17</v>
      </c>
      <c r="L5" s="31" t="s">
        <v>16</v>
      </c>
      <c r="M5" s="19" t="s">
        <v>15</v>
      </c>
      <c r="N5" s="33" t="s">
        <v>18</v>
      </c>
      <c r="O5" s="31" t="s">
        <v>17</v>
      </c>
      <c r="P5" s="31" t="s">
        <v>16</v>
      </c>
      <c r="Q5" s="19" t="s">
        <v>15</v>
      </c>
      <c r="R5" s="33" t="s">
        <v>18</v>
      </c>
      <c r="S5" s="31" t="s">
        <v>17</v>
      </c>
      <c r="T5" s="31" t="s">
        <v>16</v>
      </c>
      <c r="U5" s="19" t="s">
        <v>15</v>
      </c>
    </row>
    <row r="6" spans="1:21" ht="30.75" customHeight="1" thickBot="1">
      <c r="A6" s="23"/>
      <c r="B6" s="34"/>
      <c r="C6" s="32"/>
      <c r="D6" s="32"/>
      <c r="E6" s="20"/>
      <c r="F6" s="34"/>
      <c r="G6" s="32"/>
      <c r="H6" s="32"/>
      <c r="I6" s="20"/>
      <c r="J6" s="34"/>
      <c r="K6" s="32"/>
      <c r="L6" s="32"/>
      <c r="M6" s="20"/>
      <c r="N6" s="34"/>
      <c r="O6" s="32"/>
      <c r="P6" s="32"/>
      <c r="Q6" s="20"/>
      <c r="R6" s="34"/>
      <c r="S6" s="32"/>
      <c r="T6" s="32"/>
      <c r="U6" s="20"/>
    </row>
    <row r="7" spans="1:21" s="6" customFormat="1" ht="18" customHeight="1">
      <c r="A7" s="13" t="s">
        <v>14</v>
      </c>
      <c r="B7" s="15">
        <v>8</v>
      </c>
      <c r="C7" s="16">
        <v>15</v>
      </c>
      <c r="D7" s="36">
        <v>118</v>
      </c>
      <c r="E7" s="39">
        <v>27.1</v>
      </c>
      <c r="F7" s="15">
        <v>4631</v>
      </c>
      <c r="G7" s="16">
        <v>12041</v>
      </c>
      <c r="H7" s="36">
        <v>278795</v>
      </c>
      <c r="I7" s="39">
        <v>21343.299999999905</v>
      </c>
      <c r="J7" s="15">
        <v>81</v>
      </c>
      <c r="K7" s="16">
        <v>232</v>
      </c>
      <c r="L7" s="36">
        <v>2464</v>
      </c>
      <c r="M7" s="39">
        <v>619.5</v>
      </c>
      <c r="N7" s="15">
        <v>73</v>
      </c>
      <c r="O7" s="16">
        <v>164</v>
      </c>
      <c r="P7" s="36">
        <v>3194</v>
      </c>
      <c r="Q7" s="39">
        <v>301.8</v>
      </c>
      <c r="R7" s="15">
        <v>22</v>
      </c>
      <c r="S7" s="16">
        <v>42</v>
      </c>
      <c r="T7" s="16">
        <v>848</v>
      </c>
      <c r="U7" s="14">
        <v>76</v>
      </c>
    </row>
    <row r="8" spans="1:21" s="6" customFormat="1" ht="18" customHeight="1">
      <c r="A8" s="13" t="s">
        <v>13</v>
      </c>
      <c r="B8" s="15">
        <v>8</v>
      </c>
      <c r="C8" s="16">
        <v>16</v>
      </c>
      <c r="D8" s="36">
        <v>113</v>
      </c>
      <c r="E8" s="14">
        <v>27.5</v>
      </c>
      <c r="F8" s="15">
        <v>4617</v>
      </c>
      <c r="G8" s="16">
        <v>12219</v>
      </c>
      <c r="H8" s="36">
        <v>284495</v>
      </c>
      <c r="I8" s="14">
        <v>21728.49999999992</v>
      </c>
      <c r="J8" s="15">
        <v>81</v>
      </c>
      <c r="K8" s="16">
        <v>239</v>
      </c>
      <c r="L8" s="36">
        <v>2451</v>
      </c>
      <c r="M8" s="14">
        <v>595.79999999999995</v>
      </c>
      <c r="N8" s="15">
        <v>77</v>
      </c>
      <c r="O8" s="16">
        <v>174</v>
      </c>
      <c r="P8" s="36">
        <v>3226</v>
      </c>
      <c r="Q8" s="14">
        <v>311.60000000000002</v>
      </c>
      <c r="R8" s="15">
        <v>25</v>
      </c>
      <c r="S8" s="16">
        <v>50</v>
      </c>
      <c r="T8" s="16">
        <v>909</v>
      </c>
      <c r="U8" s="14">
        <v>80.900000000000006</v>
      </c>
    </row>
    <row r="9" spans="1:21" s="6" customFormat="1" ht="18" customHeight="1">
      <c r="A9" s="13" t="s">
        <v>12</v>
      </c>
      <c r="B9" s="15">
        <v>8</v>
      </c>
      <c r="C9" s="16">
        <v>18</v>
      </c>
      <c r="D9" s="36">
        <v>142</v>
      </c>
      <c r="E9" s="14">
        <v>32</v>
      </c>
      <c r="F9" s="15">
        <v>4613</v>
      </c>
      <c r="G9" s="16">
        <v>12542</v>
      </c>
      <c r="H9" s="36">
        <v>294441</v>
      </c>
      <c r="I9" s="14">
        <v>22532.699999999935</v>
      </c>
      <c r="J9" s="15">
        <v>81</v>
      </c>
      <c r="K9" s="16">
        <v>237</v>
      </c>
      <c r="L9" s="36">
        <v>2486</v>
      </c>
      <c r="M9" s="14">
        <v>582.4</v>
      </c>
      <c r="N9" s="15">
        <v>82</v>
      </c>
      <c r="O9" s="16">
        <v>187</v>
      </c>
      <c r="P9" s="36">
        <v>3615</v>
      </c>
      <c r="Q9" s="14">
        <v>339</v>
      </c>
      <c r="R9" s="15">
        <v>25</v>
      </c>
      <c r="S9" s="16">
        <v>51</v>
      </c>
      <c r="T9" s="16">
        <v>936</v>
      </c>
      <c r="U9" s="14">
        <v>81.7</v>
      </c>
    </row>
    <row r="10" spans="1:21" s="6" customFormat="1" ht="18" customHeight="1">
      <c r="A10" s="13" t="s">
        <v>11</v>
      </c>
      <c r="B10" s="15">
        <v>8</v>
      </c>
      <c r="C10" s="16">
        <v>20</v>
      </c>
      <c r="D10" s="36">
        <v>161</v>
      </c>
      <c r="E10" s="14">
        <v>36</v>
      </c>
      <c r="F10" s="15">
        <v>4614</v>
      </c>
      <c r="G10" s="16">
        <v>12915</v>
      </c>
      <c r="H10" s="36">
        <v>306182</v>
      </c>
      <c r="I10" s="14">
        <v>23473.999999999913</v>
      </c>
      <c r="J10" s="15">
        <v>80</v>
      </c>
      <c r="K10" s="16">
        <v>241</v>
      </c>
      <c r="L10" s="36">
        <v>2587</v>
      </c>
      <c r="M10" s="14">
        <v>586.4</v>
      </c>
      <c r="N10" s="15">
        <v>96</v>
      </c>
      <c r="O10" s="16">
        <v>218</v>
      </c>
      <c r="P10" s="36">
        <v>4023</v>
      </c>
      <c r="Q10" s="14">
        <v>394.2</v>
      </c>
      <c r="R10" s="15">
        <v>28</v>
      </c>
      <c r="S10" s="16">
        <v>58</v>
      </c>
      <c r="T10" s="16">
        <v>1055</v>
      </c>
      <c r="U10" s="14">
        <v>93.7</v>
      </c>
    </row>
    <row r="11" spans="1:21" s="6" customFormat="1" ht="18" customHeight="1">
      <c r="A11" s="13" t="s">
        <v>10</v>
      </c>
      <c r="B11" s="15">
        <v>8</v>
      </c>
      <c r="C11" s="16">
        <v>20</v>
      </c>
      <c r="D11" s="36">
        <v>157</v>
      </c>
      <c r="E11" s="14">
        <v>35.5</v>
      </c>
      <c r="F11" s="15">
        <v>4638</v>
      </c>
      <c r="G11" s="16">
        <v>13389</v>
      </c>
      <c r="H11" s="36">
        <v>319789</v>
      </c>
      <c r="I11" s="14">
        <v>24520.099999999908</v>
      </c>
      <c r="J11" s="15">
        <v>77</v>
      </c>
      <c r="K11" s="16">
        <v>241</v>
      </c>
      <c r="L11" s="36">
        <v>2626</v>
      </c>
      <c r="M11" s="14">
        <v>573.9</v>
      </c>
      <c r="N11" s="15">
        <v>126</v>
      </c>
      <c r="O11" s="16">
        <v>276</v>
      </c>
      <c r="P11" s="36">
        <v>4893</v>
      </c>
      <c r="Q11" s="14">
        <v>505.09999999999997</v>
      </c>
      <c r="R11" s="15">
        <v>31</v>
      </c>
      <c r="S11" s="16">
        <v>62</v>
      </c>
      <c r="T11" s="16">
        <v>1147</v>
      </c>
      <c r="U11" s="14">
        <v>102.2</v>
      </c>
    </row>
    <row r="12" spans="1:21" s="6" customFormat="1" ht="18" customHeight="1">
      <c r="A12" s="13" t="s">
        <v>9</v>
      </c>
      <c r="B12" s="15">
        <v>8</v>
      </c>
      <c r="C12" s="16">
        <v>20</v>
      </c>
      <c r="D12" s="36">
        <v>164</v>
      </c>
      <c r="E12" s="14">
        <v>35.9</v>
      </c>
      <c r="F12" s="15">
        <v>4662</v>
      </c>
      <c r="G12" s="16">
        <v>13828</v>
      </c>
      <c r="H12" s="36">
        <v>332586</v>
      </c>
      <c r="I12" s="14">
        <v>25451.799999999908</v>
      </c>
      <c r="J12" s="15">
        <v>75</v>
      </c>
      <c r="K12" s="16">
        <v>236</v>
      </c>
      <c r="L12" s="36">
        <v>2558</v>
      </c>
      <c r="M12" s="14">
        <v>560.1</v>
      </c>
      <c r="N12" s="15">
        <v>150</v>
      </c>
      <c r="O12" s="16">
        <v>325</v>
      </c>
      <c r="P12" s="36">
        <v>5778</v>
      </c>
      <c r="Q12" s="14">
        <v>605.70000000000005</v>
      </c>
      <c r="R12" s="15">
        <v>36</v>
      </c>
      <c r="S12" s="16">
        <v>72</v>
      </c>
      <c r="T12" s="16">
        <v>1435</v>
      </c>
      <c r="U12" s="14">
        <v>127.1</v>
      </c>
    </row>
    <row r="13" spans="1:21" s="6" customFormat="1" ht="18" customHeight="1">
      <c r="A13" s="13" t="s">
        <v>8</v>
      </c>
      <c r="B13" s="15">
        <v>8</v>
      </c>
      <c r="C13" s="16">
        <v>20</v>
      </c>
      <c r="D13" s="36">
        <v>144</v>
      </c>
      <c r="E13" s="14">
        <v>34.200000000000003</v>
      </c>
      <c r="F13" s="15">
        <v>4693</v>
      </c>
      <c r="G13" s="16">
        <v>14230</v>
      </c>
      <c r="H13" s="36">
        <v>343016</v>
      </c>
      <c r="I13" s="14">
        <v>26234.399999999943</v>
      </c>
      <c r="J13" s="15">
        <v>77</v>
      </c>
      <c r="K13" s="16">
        <v>244</v>
      </c>
      <c r="L13" s="36">
        <v>2586</v>
      </c>
      <c r="M13" s="14">
        <v>561.4</v>
      </c>
      <c r="N13" s="15">
        <v>194</v>
      </c>
      <c r="O13" s="16">
        <v>397</v>
      </c>
      <c r="P13" s="36">
        <v>6967</v>
      </c>
      <c r="Q13" s="14">
        <v>767.2</v>
      </c>
      <c r="R13" s="15">
        <v>39</v>
      </c>
      <c r="S13" s="16">
        <v>81</v>
      </c>
      <c r="T13" s="16">
        <v>1627</v>
      </c>
      <c r="U13" s="14">
        <v>142</v>
      </c>
    </row>
    <row r="14" spans="1:21" s="6" customFormat="1" ht="18" customHeight="1">
      <c r="A14" s="13" t="s">
        <v>7</v>
      </c>
      <c r="B14" s="15">
        <v>7</v>
      </c>
      <c r="C14" s="11">
        <v>17</v>
      </c>
      <c r="D14" s="37">
        <v>133</v>
      </c>
      <c r="E14" s="14">
        <v>30.5</v>
      </c>
      <c r="F14" s="15">
        <v>4707</v>
      </c>
      <c r="G14" s="11">
        <v>14526</v>
      </c>
      <c r="H14" s="37">
        <v>350482</v>
      </c>
      <c r="I14" s="14">
        <v>26871.8</v>
      </c>
      <c r="J14" s="12">
        <v>80</v>
      </c>
      <c r="K14" s="11">
        <v>252</v>
      </c>
      <c r="L14" s="37">
        <v>2640</v>
      </c>
      <c r="M14" s="14">
        <v>574.5</v>
      </c>
      <c r="N14" s="12">
        <v>249</v>
      </c>
      <c r="O14" s="11">
        <v>509</v>
      </c>
      <c r="P14" s="37">
        <v>8580</v>
      </c>
      <c r="Q14" s="14">
        <v>956.5</v>
      </c>
      <c r="R14" s="12">
        <v>42</v>
      </c>
      <c r="S14" s="11">
        <v>86</v>
      </c>
      <c r="T14" s="11">
        <v>1733</v>
      </c>
      <c r="U14" s="14">
        <v>149.69999999999999</v>
      </c>
    </row>
    <row r="15" spans="1:21" s="6" customFormat="1" ht="18" customHeight="1">
      <c r="A15" s="13" t="s">
        <v>6</v>
      </c>
      <c r="B15" s="15">
        <v>7</v>
      </c>
      <c r="C15" s="11">
        <v>19</v>
      </c>
      <c r="D15" s="37">
        <v>148</v>
      </c>
      <c r="E15" s="10">
        <v>32.4</v>
      </c>
      <c r="F15" s="12">
        <v>4723</v>
      </c>
      <c r="G15" s="11">
        <v>14747</v>
      </c>
      <c r="H15" s="37">
        <v>352979</v>
      </c>
      <c r="I15" s="14">
        <v>27352.199999999852</v>
      </c>
      <c r="J15" s="12">
        <v>82</v>
      </c>
      <c r="K15" s="11">
        <v>255</v>
      </c>
      <c r="L15" s="37">
        <v>2631</v>
      </c>
      <c r="M15" s="14">
        <v>585.29999999999995</v>
      </c>
      <c r="N15" s="12">
        <v>300</v>
      </c>
      <c r="O15" s="11">
        <v>615</v>
      </c>
      <c r="P15" s="37">
        <v>10001</v>
      </c>
      <c r="Q15" s="14">
        <v>1145.2</v>
      </c>
      <c r="R15" s="12">
        <v>46</v>
      </c>
      <c r="S15" s="11">
        <v>93</v>
      </c>
      <c r="T15" s="11">
        <v>1844</v>
      </c>
      <c r="U15" s="14">
        <v>168.3</v>
      </c>
    </row>
    <row r="16" spans="1:21" s="6" customFormat="1" ht="18" customHeight="1">
      <c r="A16" s="13" t="s">
        <v>5</v>
      </c>
      <c r="B16" s="12">
        <v>7</v>
      </c>
      <c r="C16" s="11">
        <v>18</v>
      </c>
      <c r="D16" s="37">
        <v>141</v>
      </c>
      <c r="E16" s="10">
        <v>30.3</v>
      </c>
      <c r="F16" s="12">
        <v>4737</v>
      </c>
      <c r="G16" s="11">
        <v>14800</v>
      </c>
      <c r="H16" s="37">
        <v>351465</v>
      </c>
      <c r="I16" s="10">
        <v>27494.1</v>
      </c>
      <c r="J16" s="12">
        <v>84</v>
      </c>
      <c r="K16" s="11">
        <v>258</v>
      </c>
      <c r="L16" s="37">
        <v>2657</v>
      </c>
      <c r="M16" s="10">
        <v>580.5</v>
      </c>
      <c r="N16" s="12">
        <v>333</v>
      </c>
      <c r="O16" s="11">
        <v>676</v>
      </c>
      <c r="P16" s="37">
        <v>11197</v>
      </c>
      <c r="Q16" s="10">
        <v>1229.9000000000001</v>
      </c>
      <c r="R16" s="12">
        <v>48</v>
      </c>
      <c r="S16" s="11">
        <v>96</v>
      </c>
      <c r="T16" s="11">
        <v>1901</v>
      </c>
      <c r="U16" s="10">
        <v>179</v>
      </c>
    </row>
    <row r="17" spans="1:21" s="6" customFormat="1" ht="18" customHeight="1">
      <c r="A17" s="13" t="s">
        <v>4</v>
      </c>
      <c r="B17" s="12">
        <v>7</v>
      </c>
      <c r="C17" s="11">
        <v>19</v>
      </c>
      <c r="D17" s="37">
        <v>149</v>
      </c>
      <c r="E17" s="40">
        <v>31.3</v>
      </c>
      <c r="F17" s="12">
        <v>4730</v>
      </c>
      <c r="G17" s="11">
        <v>14786</v>
      </c>
      <c r="H17" s="37">
        <v>346605</v>
      </c>
      <c r="I17" s="10">
        <v>27571.7</v>
      </c>
      <c r="J17" s="12">
        <v>83</v>
      </c>
      <c r="K17" s="11">
        <v>264</v>
      </c>
      <c r="L17" s="37">
        <v>2657</v>
      </c>
      <c r="M17" s="10">
        <v>591.20000000000005</v>
      </c>
      <c r="N17" s="12">
        <v>340</v>
      </c>
      <c r="O17" s="11">
        <v>686</v>
      </c>
      <c r="P17" s="37">
        <v>11256</v>
      </c>
      <c r="Q17" s="10">
        <v>1249</v>
      </c>
      <c r="R17" s="12">
        <v>49</v>
      </c>
      <c r="S17" s="11">
        <v>101</v>
      </c>
      <c r="T17" s="11">
        <v>1986</v>
      </c>
      <c r="U17" s="10">
        <v>186.3</v>
      </c>
    </row>
    <row r="18" spans="1:21" s="6" customFormat="1" ht="18" customHeight="1" thickBot="1">
      <c r="A18" s="9" t="s">
        <v>3</v>
      </c>
      <c r="B18" s="8">
        <f>B17/B7</f>
        <v>0.875</v>
      </c>
      <c r="C18" s="8">
        <f t="shared" ref="C18:U18" si="0">C17/C7</f>
        <v>1.2666666666666666</v>
      </c>
      <c r="D18" s="38">
        <f t="shared" si="0"/>
        <v>1.2627118644067796</v>
      </c>
      <c r="E18" s="7">
        <f t="shared" si="0"/>
        <v>1.1549815498154981</v>
      </c>
      <c r="F18" s="8">
        <f t="shared" si="0"/>
        <v>1.0213776722090262</v>
      </c>
      <c r="G18" s="8">
        <f t="shared" si="0"/>
        <v>1.2279710987459513</v>
      </c>
      <c r="H18" s="38">
        <f t="shared" si="0"/>
        <v>1.2432253089187395</v>
      </c>
      <c r="I18" s="7">
        <f t="shared" si="0"/>
        <v>1.2918199153832877</v>
      </c>
      <c r="J18" s="8">
        <f t="shared" si="0"/>
        <v>1.0246913580246915</v>
      </c>
      <c r="K18" s="8">
        <f t="shared" si="0"/>
        <v>1.1379310344827587</v>
      </c>
      <c r="L18" s="38">
        <f t="shared" si="0"/>
        <v>1.0783279220779221</v>
      </c>
      <c r="M18" s="7">
        <f t="shared" si="0"/>
        <v>0.95431799838579512</v>
      </c>
      <c r="N18" s="8">
        <f t="shared" si="0"/>
        <v>4.6575342465753424</v>
      </c>
      <c r="O18" s="8">
        <f t="shared" si="0"/>
        <v>4.1829268292682924</v>
      </c>
      <c r="P18" s="38">
        <f t="shared" si="0"/>
        <v>3.5241077019411398</v>
      </c>
      <c r="Q18" s="7">
        <f t="shared" si="0"/>
        <v>4.1385023194168324</v>
      </c>
      <c r="R18" s="8">
        <f t="shared" si="0"/>
        <v>2.2272727272727271</v>
      </c>
      <c r="S18" s="8">
        <f t="shared" si="0"/>
        <v>2.4047619047619047</v>
      </c>
      <c r="T18" s="8">
        <f t="shared" si="0"/>
        <v>2.3419811320754715</v>
      </c>
      <c r="U18" s="35">
        <f t="shared" si="0"/>
        <v>2.4513157894736843</v>
      </c>
    </row>
    <row r="19" spans="1:21" s="1" customFormat="1" ht="15" customHeight="1">
      <c r="A19" s="2" t="s">
        <v>2</v>
      </c>
      <c r="E19" s="3"/>
      <c r="I19" s="3"/>
    </row>
    <row r="20" spans="1:21" s="1" customFormat="1" ht="12" customHeight="1">
      <c r="A20" s="5" t="s">
        <v>1</v>
      </c>
    </row>
    <row r="21" spans="1:21" s="1" customFormat="1" ht="12" customHeight="1">
      <c r="A21" s="1" t="s">
        <v>0</v>
      </c>
    </row>
    <row r="22" spans="1:21" s="1" customFormat="1" ht="12" customHeight="1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  <c r="N22" s="3"/>
      <c r="O22" s="3"/>
    </row>
    <row r="23" spans="1:21" s="1" customFormat="1" ht="12" customHeight="1">
      <c r="A23" s="2"/>
    </row>
    <row r="24" spans="1:21" ht="12" customHeight="1"/>
    <row r="25" spans="1:21" s="1" customFormat="1" ht="12" customHeight="1">
      <c r="A25" s="2"/>
    </row>
    <row r="26" spans="1:21" s="1" customFormat="1" ht="12" customHeight="1">
      <c r="A26" s="2"/>
    </row>
    <row r="27" spans="1:21" s="1" customFormat="1" ht="12" customHeight="1"/>
  </sheetData>
  <mergeCells count="27">
    <mergeCell ref="L5:L6"/>
    <mergeCell ref="K5:K6"/>
    <mergeCell ref="J5:J6"/>
    <mergeCell ref="I5:I6"/>
    <mergeCell ref="H5:H6"/>
    <mergeCell ref="B5:B6"/>
    <mergeCell ref="G5:G6"/>
    <mergeCell ref="F5:F6"/>
    <mergeCell ref="E5:E6"/>
    <mergeCell ref="D5:D6"/>
    <mergeCell ref="C5:C6"/>
    <mergeCell ref="M5:M6"/>
    <mergeCell ref="A3:A6"/>
    <mergeCell ref="R4:U4"/>
    <mergeCell ref="N4:Q4"/>
    <mergeCell ref="B4:E4"/>
    <mergeCell ref="B3:U3"/>
    <mergeCell ref="F4:I4"/>
    <mergeCell ref="J4:M4"/>
    <mergeCell ref="U5:U6"/>
    <mergeCell ref="T5:T6"/>
    <mergeCell ref="S5:S6"/>
    <mergeCell ref="R5:R6"/>
    <mergeCell ref="Q5:Q6"/>
    <mergeCell ref="P5:P6"/>
    <mergeCell ref="O5:O6"/>
    <mergeCell ref="N5:N6"/>
  </mergeCells>
  <pageMargins left="0.33" right="0.3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2300421603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dcterms:created xsi:type="dcterms:W3CDTF">2017-05-16T07:16:45Z</dcterms:created>
  <dcterms:modified xsi:type="dcterms:W3CDTF">2017-08-22T10:31:04Z</dcterms:modified>
</cp:coreProperties>
</file>