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23" sheetId="1" r:id="rId1"/>
  </sheets>
  <calcPr calcId="125725"/>
</workbook>
</file>

<file path=xl/calcChain.xml><?xml version="1.0" encoding="utf-8"?>
<calcChain xmlns="http://schemas.openxmlformats.org/spreadsheetml/2006/main">
  <c r="B18" i="1"/>
  <c r="C18"/>
  <c r="D18"/>
  <c r="E18"/>
  <c r="F18"/>
  <c r="G18"/>
  <c r="H18"/>
  <c r="I18"/>
  <c r="J18"/>
  <c r="K18"/>
  <c r="L18"/>
  <c r="M18"/>
  <c r="N18"/>
  <c r="O18"/>
</calcChain>
</file>

<file path=xl/sharedStrings.xml><?xml version="1.0" encoding="utf-8"?>
<sst xmlns="http://schemas.openxmlformats.org/spreadsheetml/2006/main" count="41" uniqueCount="34">
  <si>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</si>
  <si>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 (§ 22 odst. 5 a 6, § 32 odst. 1, § 8, odst. 3, 
§ 9, odst. 8, § 10, odst. 2, § 11).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</si>
  <si>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</si>
  <si>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forem vzdělávání. Součet škol poskytujících denní a ostatní formy vzdělávání tedy nemusí odpovídat celkovému počtu škol v daném školním roce.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</si>
  <si>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</si>
  <si>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</si>
  <si>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</si>
  <si>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</si>
  <si>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</si>
  <si>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</si>
  <si>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</si>
  <si>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</si>
  <si>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</si>
  <si>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</si>
  <si>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</si>
  <si>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 xml:space="preserve">ve speciálních třídách </t>
  </si>
  <si>
    <r>
      <t>bez kvalifikace</t>
    </r>
    <r>
      <rPr>
        <vertAlign val="superscript"/>
        <sz val="8"/>
        <rFont val="Arial"/>
        <family val="2"/>
        <charset val="238"/>
      </rPr>
      <t>3)</t>
    </r>
  </si>
  <si>
    <t>ženy</t>
  </si>
  <si>
    <t>v ostatních
formách
vzdělávání</t>
  </si>
  <si>
    <t>v denním vzdělávání</t>
  </si>
  <si>
    <t>dívky</t>
  </si>
  <si>
    <t>ostatní formy vzdělávání</t>
  </si>
  <si>
    <t>denní  vzdělávání</t>
  </si>
  <si>
    <t>z toho</t>
  </si>
  <si>
    <t>celkem</t>
  </si>
  <si>
    <t>v tom</t>
  </si>
  <si>
    <r>
      <t>učitelé</t>
    </r>
    <r>
      <rPr>
        <vertAlign val="superscript"/>
        <sz val="8"/>
        <color theme="1"/>
        <rFont val="Arial"/>
        <family val="2"/>
        <charset val="238"/>
      </rPr>
      <t>2)</t>
    </r>
  </si>
  <si>
    <t>žáci</t>
  </si>
  <si>
    <t>třídy</t>
  </si>
  <si>
    <r>
      <t>školy</t>
    </r>
    <r>
      <rPr>
        <vertAlign val="superscript"/>
        <sz val="8"/>
        <color theme="1"/>
        <rFont val="Arial"/>
        <family val="2"/>
        <charset val="238"/>
      </rPr>
      <t>1)</t>
    </r>
  </si>
  <si>
    <t>školní
rok</t>
  </si>
  <si>
    <t xml:space="preserve"> </t>
  </si>
  <si>
    <r>
      <rPr>
        <sz val="10"/>
        <color theme="1"/>
        <rFont val="Arial"/>
        <family val="2"/>
        <charset val="238"/>
      </rPr>
      <t>Tab. 23</t>
    </r>
    <r>
      <rPr>
        <b/>
        <sz val="10"/>
        <color theme="1"/>
        <rFont val="Arial"/>
        <family val="2"/>
        <charset val="238"/>
      </rPr>
      <t xml:space="preserve">  Střední vzdělávání</t>
    </r>
    <r>
      <rPr>
        <sz val="10"/>
        <color theme="1"/>
        <rFont val="Arial"/>
        <family val="2"/>
        <charset val="238"/>
      </rPr>
      <t xml:space="preserve"> - školy, třídy, žáci, učitelé - časová řada 2006/07 - 2016/17</t>
    </r>
  </si>
  <si>
    <r>
      <t>index změny</t>
    </r>
    <r>
      <rPr>
        <vertAlign val="superscript"/>
        <sz val="8"/>
        <rFont val="Arial"/>
        <family val="2"/>
        <charset val="238"/>
      </rPr>
      <t>4)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</si>
</sst>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_ ;\-#,##0\ "/>
    <numFmt numFmtId="167" formatCode="&quot;Kč&quot;#,##0_);\(&quot;Kč&quot;#,##0\)"/>
    <numFmt numFmtId="168" formatCode="_(* #,##0.00_);_(* \(#,##0.00\);_(* &quot;-&quot;??_);_(@_)"/>
    <numFmt numFmtId="169" formatCode="&quot;Kč&quot;#,##0.00_);\(&quot;Kč&quot;#,##0.00\)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5" fillId="0" borderId="0" applyBorder="0" applyProtection="0"/>
    <xf numFmtId="0" fontId="11" fillId="0" borderId="0"/>
    <xf numFmtId="0" fontId="5" fillId="0" borderId="0">
      <alignment vertical="top"/>
    </xf>
    <xf numFmtId="10" fontId="5" fillId="3" borderId="0" applyFont="0" applyFill="0" applyBorder="0" applyAlignment="0" applyProtection="0"/>
    <xf numFmtId="0" fontId="5" fillId="3" borderId="16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3" borderId="0" applyFont="0" applyFill="0" applyBorder="0" applyAlignment="0" applyProtection="0"/>
    <xf numFmtId="4" fontId="5" fillId="3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3" borderId="0" applyFont="0" applyFill="0" applyBorder="0" applyAlignment="0" applyProtection="0"/>
    <xf numFmtId="2" fontId="5" fillId="0" borderId="0" applyFont="0" applyFill="0" applyBorder="0" applyAlignment="0" applyProtection="0"/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7" fontId="5" fillId="3" borderId="0" applyFont="0" applyFill="0" applyBorder="0" applyAlignment="0" applyProtection="0"/>
    <xf numFmtId="169" fontId="5" fillId="3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3" borderId="0" applyFont="0" applyFill="0" applyBorder="0" applyAlignment="0" applyProtection="0"/>
    <xf numFmtId="167" fontId="5" fillId="3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Border="0" applyProtection="0">
      <alignment vertical="top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8" fillId="0" borderId="0" applyBorder="0" applyProtection="0">
      <alignment vertical="center" wrapText="1"/>
    </xf>
    <xf numFmtId="3" fontId="5" fillId="0" borderId="0" applyBorder="0" applyProtection="0"/>
    <xf numFmtId="0" fontId="11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1" fillId="0" borderId="0" applyBorder="0">
      <alignment vertical="top"/>
    </xf>
    <xf numFmtId="2" fontId="5" fillId="0" borderId="0" applyFont="0" applyFill="0" applyBorder="0" applyAlignment="0" applyProtection="0"/>
    <xf numFmtId="2" fontId="5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16" applyNumberFormat="0" applyFont="0" applyBorder="0" applyAlignment="0" applyProtection="0"/>
    <xf numFmtId="0" fontId="16" fillId="0" borderId="0" applyNumberFormat="0" applyFill="0" applyBorder="0" applyAlignment="0" applyProtection="0"/>
    <xf numFmtId="0" fontId="16" fillId="3" borderId="0" applyNumberFormat="0" applyFont="0" applyFill="0" applyAlignment="0" applyProtection="0"/>
    <xf numFmtId="0" fontId="17" fillId="0" borderId="0" applyNumberFormat="0" applyFill="0" applyBorder="0" applyAlignment="0" applyProtection="0"/>
    <xf numFmtId="0" fontId="17" fillId="3" borderId="0" applyNumberFormat="0" applyFont="0" applyFill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1" applyFont="1"/>
    <xf numFmtId="0" fontId="3" fillId="0" borderId="0" xfId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2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165" fontId="9" fillId="0" borderId="4" xfId="2" applyNumberFormat="1" applyFont="1" applyBorder="1" applyAlignment="1">
      <alignment horizontal="right" vertical="center"/>
    </xf>
    <xf numFmtId="165" fontId="9" fillId="0" borderId="5" xfId="2" applyNumberFormat="1" applyFont="1" applyBorder="1" applyAlignment="1">
      <alignment horizontal="right" vertical="center"/>
    </xf>
    <xf numFmtId="166" fontId="8" fillId="0" borderId="5" xfId="0" applyNumberFormat="1" applyFont="1" applyBorder="1" applyAlignment="1">
      <alignment horizontal="right" vertical="center"/>
    </xf>
    <xf numFmtId="0" fontId="9" fillId="0" borderId="6" xfId="1" applyNumberFormat="1" applyFont="1" applyFill="1" applyBorder="1" applyAlignment="1" applyProtection="1">
      <alignment horizontal="center" vertical="center"/>
      <protection locked="0"/>
    </xf>
    <xf numFmtId="3" fontId="9" fillId="0" borderId="6" xfId="1" applyNumberFormat="1" applyFont="1" applyFill="1" applyBorder="1" applyAlignment="1" applyProtection="1">
      <alignment horizontal="center" vertical="center"/>
      <protection locked="0"/>
    </xf>
    <xf numFmtId="165" fontId="8" fillId="0" borderId="4" xfId="0" applyNumberFormat="1" applyFont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 vertical="center"/>
    </xf>
    <xf numFmtId="166" fontId="9" fillId="0" borderId="5" xfId="0" applyNumberFormat="1" applyFont="1" applyFill="1" applyBorder="1" applyAlignment="1" applyProtection="1">
      <alignment horizontal="right" vertical="center"/>
    </xf>
    <xf numFmtId="0" fontId="13" fillId="0" borderId="0" xfId="0" applyFont="1"/>
    <xf numFmtId="0" fontId="14" fillId="0" borderId="0" xfId="0" applyFont="1"/>
    <xf numFmtId="166" fontId="9" fillId="0" borderId="20" xfId="0" applyNumberFormat="1" applyFont="1" applyFill="1" applyBorder="1" applyAlignment="1" applyProtection="1">
      <alignment horizontal="right" vertical="center"/>
    </xf>
    <xf numFmtId="166" fontId="8" fillId="0" borderId="4" xfId="0" applyNumberFormat="1" applyFont="1" applyBorder="1" applyAlignment="1">
      <alignment horizontal="right" vertical="center"/>
    </xf>
    <xf numFmtId="166" fontId="9" fillId="0" borderId="4" xfId="0" applyNumberFormat="1" applyFont="1" applyFill="1" applyBorder="1" applyAlignment="1" applyProtection="1">
      <alignment horizontal="right" vertical="center"/>
    </xf>
    <xf numFmtId="166" fontId="8" fillId="0" borderId="20" xfId="0" applyNumberFormat="1" applyFont="1" applyBorder="1" applyAlignment="1">
      <alignment horizontal="right" vertical="center"/>
    </xf>
    <xf numFmtId="164" fontId="8" fillId="0" borderId="22" xfId="0" applyNumberFormat="1" applyFont="1" applyFill="1" applyBorder="1" applyAlignment="1">
      <alignment vertical="center"/>
    </xf>
    <xf numFmtId="165" fontId="8" fillId="0" borderId="20" xfId="0" applyNumberFormat="1" applyFont="1" applyBorder="1" applyAlignment="1">
      <alignment horizontal="right" vertical="center"/>
    </xf>
    <xf numFmtId="165" fontId="9" fillId="0" borderId="20" xfId="2" applyNumberFormat="1" applyFont="1" applyBorder="1" applyAlignment="1">
      <alignment horizontal="right" vertical="center"/>
    </xf>
    <xf numFmtId="3" fontId="8" fillId="2" borderId="17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3" fontId="9" fillId="2" borderId="18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20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21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10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8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9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7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12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0" fontId="3" fillId="0" borderId="0" xfId="1" applyFont="1" applyBorder="1" applyAlignment="1" applyProtection="1">
      <alignment horizontal="left" wrapText="1"/>
      <protection locked="0"/>
    </xf>
    <xf numFmtId="0" fontId="6" fillId="0" borderId="0" xfId="1" applyFont="1" applyBorder="1" applyAlignment="1" applyProtection="1">
      <alignment horizontal="left" wrapText="1"/>
      <protection locked="0"/>
    </xf>
    <xf numFmtId="3" fontId="9" fillId="2" borderId="15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11" xfId="3" applyNumberFormat="1" applyFont="1" applyFill="1" applyBorder="1" applyAlignment="1" applyProtection="1">
      <alignment horizontal="center" vertical="center"/>
      <protection locked="0"/>
    </xf>
    <xf numFmtId="3" fontId="9" fillId="2" borderId="3" xfId="3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>
      <alignment vertical="center"/>
    </xf>
  </cellXfs>
  <cellStyles count="57">
    <cellStyle name="% procenta" xfId="4"/>
    <cellStyle name="Celkem 2" xfId="5"/>
    <cellStyle name="Comma0" xfId="6"/>
    <cellStyle name="Currency0" xfId="7"/>
    <cellStyle name="Currency0 2" xfId="8"/>
    <cellStyle name="Čárka 2" xfId="9"/>
    <cellStyle name="Čárka 2 2" xfId="10"/>
    <cellStyle name="Date" xfId="11"/>
    <cellStyle name="Datum" xfId="12"/>
    <cellStyle name="Datum 2" xfId="13"/>
    <cellStyle name="Finanční" xfId="14"/>
    <cellStyle name="Finanční0" xfId="15"/>
    <cellStyle name="Finanční0 2" xfId="16"/>
    <cellStyle name="Fixed" xfId="17"/>
    <cellStyle name="Heading 1" xfId="18"/>
    <cellStyle name="Heading 2" xfId="19"/>
    <cellStyle name="Měna" xfId="20"/>
    <cellStyle name="Měna 2" xfId="21"/>
    <cellStyle name="Měna0" xfId="22"/>
    <cellStyle name="Měna0 2" xfId="23"/>
    <cellStyle name="Měna0 2 2" xfId="24"/>
    <cellStyle name="Měna0 3" xfId="25"/>
    <cellStyle name="normální" xfId="0" builtinId="0"/>
    <cellStyle name="normální 10" xfId="26"/>
    <cellStyle name="normální 11" xfId="2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36"/>
    <cellStyle name="Normální 2 2" xfId="37"/>
    <cellStyle name="Normální 2 3" xfId="38"/>
    <cellStyle name="Normální 2 4" xfId="39"/>
    <cellStyle name="Normální 2 5" xfId="40"/>
    <cellStyle name="normální 3" xfId="41"/>
    <cellStyle name="normální 4" xfId="42"/>
    <cellStyle name="normální 5" xfId="43"/>
    <cellStyle name="normální 6" xfId="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2"/>
  <sheetViews>
    <sheetView tabSelected="1" workbookViewId="0">
      <selection activeCell="X18" sqref="X18"/>
    </sheetView>
  </sheetViews>
  <sheetFormatPr defaultColWidth="8.85546875" defaultRowHeight="11.25"/>
  <cols>
    <col min="1" max="1" width="14.140625" style="1" customWidth="1"/>
    <col min="2" max="15" width="9" style="1" customWidth="1"/>
    <col min="16" max="16384" width="8.85546875" style="1"/>
  </cols>
  <sheetData>
    <row r="1" spans="1:16" s="18" customFormat="1" ht="12.75">
      <c r="A1" s="19" t="s">
        <v>32</v>
      </c>
    </row>
    <row r="2" spans="1:16" s="2" customFormat="1" ht="12" thickBot="1">
      <c r="L2" s="2" t="s">
        <v>31</v>
      </c>
    </row>
    <row r="3" spans="1:16" s="6" customFormat="1" ht="15.75" customHeight="1">
      <c r="A3" s="43" t="s">
        <v>30</v>
      </c>
      <c r="B3" s="27" t="s">
        <v>29</v>
      </c>
      <c r="C3" s="28"/>
      <c r="D3" s="29"/>
      <c r="E3" s="27" t="s">
        <v>28</v>
      </c>
      <c r="F3" s="28"/>
      <c r="G3" s="29"/>
      <c r="H3" s="27" t="s">
        <v>27</v>
      </c>
      <c r="I3" s="28"/>
      <c r="J3" s="28"/>
      <c r="K3" s="29"/>
      <c r="L3" s="27" t="s">
        <v>26</v>
      </c>
      <c r="M3" s="28"/>
      <c r="N3" s="28"/>
      <c r="O3" s="29"/>
    </row>
    <row r="4" spans="1:16" s="6" customFormat="1" ht="15" customHeight="1">
      <c r="A4" s="44"/>
      <c r="B4" s="30" t="s">
        <v>24</v>
      </c>
      <c r="C4" s="37" t="s">
        <v>23</v>
      </c>
      <c r="D4" s="38"/>
      <c r="E4" s="30" t="s">
        <v>24</v>
      </c>
      <c r="F4" s="37" t="s">
        <v>25</v>
      </c>
      <c r="G4" s="38"/>
      <c r="H4" s="30" t="s">
        <v>24</v>
      </c>
      <c r="I4" s="39" t="s">
        <v>23</v>
      </c>
      <c r="J4" s="39"/>
      <c r="K4" s="40"/>
      <c r="L4" s="30" t="s">
        <v>24</v>
      </c>
      <c r="M4" s="39" t="s">
        <v>23</v>
      </c>
      <c r="N4" s="39"/>
      <c r="O4" s="40"/>
    </row>
    <row r="5" spans="1:16" s="6" customFormat="1" ht="19.5" customHeight="1">
      <c r="A5" s="44"/>
      <c r="B5" s="31"/>
      <c r="C5" s="33" t="s">
        <v>22</v>
      </c>
      <c r="D5" s="35" t="s">
        <v>21</v>
      </c>
      <c r="E5" s="31"/>
      <c r="F5" s="33" t="s">
        <v>22</v>
      </c>
      <c r="G5" s="35" t="s">
        <v>21</v>
      </c>
      <c r="H5" s="31"/>
      <c r="I5" s="33" t="s">
        <v>20</v>
      </c>
      <c r="J5" s="33" t="s">
        <v>19</v>
      </c>
      <c r="K5" s="35" t="s">
        <v>18</v>
      </c>
      <c r="L5" s="31"/>
      <c r="M5" s="33" t="s">
        <v>17</v>
      </c>
      <c r="N5" s="33" t="s">
        <v>16</v>
      </c>
      <c r="O5" s="35" t="s">
        <v>15</v>
      </c>
    </row>
    <row r="6" spans="1:16" s="6" customFormat="1" ht="28.5" customHeight="1" thickBot="1">
      <c r="A6" s="45"/>
      <c r="B6" s="32"/>
      <c r="C6" s="34"/>
      <c r="D6" s="36"/>
      <c r="E6" s="32"/>
      <c r="F6" s="34"/>
      <c r="G6" s="36"/>
      <c r="H6" s="32"/>
      <c r="I6" s="34"/>
      <c r="J6" s="34"/>
      <c r="K6" s="36"/>
      <c r="L6" s="32"/>
      <c r="M6" s="34"/>
      <c r="N6" s="34"/>
      <c r="O6" s="36"/>
    </row>
    <row r="7" spans="1:16" s="6" customFormat="1" ht="18" customHeight="1">
      <c r="A7" s="14" t="s">
        <v>14</v>
      </c>
      <c r="B7" s="20">
        <v>1482</v>
      </c>
      <c r="C7" s="17">
        <v>1475</v>
      </c>
      <c r="D7" s="21">
        <v>434</v>
      </c>
      <c r="E7" s="23">
        <v>23416</v>
      </c>
      <c r="F7" s="12">
        <v>21805</v>
      </c>
      <c r="G7" s="21">
        <v>1611</v>
      </c>
      <c r="H7" s="23">
        <v>576585</v>
      </c>
      <c r="I7" s="12">
        <v>287185</v>
      </c>
      <c r="J7" s="12">
        <v>541770</v>
      </c>
      <c r="K7" s="21">
        <v>34815</v>
      </c>
      <c r="L7" s="25">
        <v>47452</v>
      </c>
      <c r="M7" s="16">
        <v>27691</v>
      </c>
      <c r="N7" s="16">
        <v>7056</v>
      </c>
      <c r="O7" s="15">
        <v>1218.8</v>
      </c>
      <c r="P7" s="46"/>
    </row>
    <row r="8" spans="1:16" s="6" customFormat="1" ht="18" customHeight="1">
      <c r="A8" s="14" t="s">
        <v>13</v>
      </c>
      <c r="B8" s="20">
        <v>1447</v>
      </c>
      <c r="C8" s="17">
        <v>1439</v>
      </c>
      <c r="D8" s="21">
        <v>423</v>
      </c>
      <c r="E8" s="23">
        <v>23379</v>
      </c>
      <c r="F8" s="12">
        <v>21726</v>
      </c>
      <c r="G8" s="21">
        <v>1653</v>
      </c>
      <c r="H8" s="23">
        <v>569267</v>
      </c>
      <c r="I8" s="12">
        <v>283399</v>
      </c>
      <c r="J8" s="12">
        <v>533940</v>
      </c>
      <c r="K8" s="21">
        <v>35327</v>
      </c>
      <c r="L8" s="25">
        <v>47124.3</v>
      </c>
      <c r="M8" s="16">
        <v>27530.9</v>
      </c>
      <c r="N8" s="16">
        <v>6849.8</v>
      </c>
      <c r="O8" s="15">
        <v>1300.0999999999999</v>
      </c>
      <c r="P8" s="46"/>
    </row>
    <row r="9" spans="1:16" s="6" customFormat="1" ht="18" customHeight="1">
      <c r="A9" s="14" t="s">
        <v>12</v>
      </c>
      <c r="B9" s="20">
        <v>1438</v>
      </c>
      <c r="C9" s="17">
        <v>1432</v>
      </c>
      <c r="D9" s="21">
        <v>440</v>
      </c>
      <c r="E9" s="23">
        <v>23357</v>
      </c>
      <c r="F9" s="12">
        <v>21640</v>
      </c>
      <c r="G9" s="21">
        <v>1717</v>
      </c>
      <c r="H9" s="23">
        <v>564326</v>
      </c>
      <c r="I9" s="12">
        <v>281527</v>
      </c>
      <c r="J9" s="12">
        <v>527045</v>
      </c>
      <c r="K9" s="21">
        <v>37281</v>
      </c>
      <c r="L9" s="25">
        <v>46734.9</v>
      </c>
      <c r="M9" s="16">
        <v>27334.3</v>
      </c>
      <c r="N9" s="16">
        <v>6428.3</v>
      </c>
      <c r="O9" s="15">
        <v>1213.2</v>
      </c>
      <c r="P9" s="46"/>
    </row>
    <row r="10" spans="1:16" s="6" customFormat="1" ht="18" customHeight="1">
      <c r="A10" s="14" t="s">
        <v>11</v>
      </c>
      <c r="B10" s="20">
        <v>1433</v>
      </c>
      <c r="C10" s="17">
        <v>1427</v>
      </c>
      <c r="D10" s="21">
        <v>434</v>
      </c>
      <c r="E10" s="23">
        <v>23260</v>
      </c>
      <c r="F10" s="12">
        <v>21540</v>
      </c>
      <c r="G10" s="21">
        <v>1720</v>
      </c>
      <c r="H10" s="23">
        <v>556260</v>
      </c>
      <c r="I10" s="12">
        <v>275829</v>
      </c>
      <c r="J10" s="12">
        <v>519468</v>
      </c>
      <c r="K10" s="21">
        <v>36792</v>
      </c>
      <c r="L10" s="25">
        <v>46488.800000000003</v>
      </c>
      <c r="M10" s="16">
        <v>27242.9</v>
      </c>
      <c r="N10" s="16">
        <v>6324.4</v>
      </c>
      <c r="O10" s="15">
        <v>1320.7</v>
      </c>
      <c r="P10" s="46"/>
    </row>
    <row r="11" spans="1:16" s="6" customFormat="1" ht="18" customHeight="1">
      <c r="A11" s="14" t="s">
        <v>10</v>
      </c>
      <c r="B11" s="20">
        <v>1423</v>
      </c>
      <c r="C11" s="17">
        <v>1416</v>
      </c>
      <c r="D11" s="21">
        <v>440</v>
      </c>
      <c r="E11" s="23">
        <v>22904</v>
      </c>
      <c r="F11" s="12">
        <v>21176</v>
      </c>
      <c r="G11" s="21">
        <v>1728</v>
      </c>
      <c r="H11" s="23">
        <v>532918</v>
      </c>
      <c r="I11" s="12">
        <v>262889</v>
      </c>
      <c r="J11" s="12">
        <v>496966</v>
      </c>
      <c r="K11" s="21">
        <v>35952</v>
      </c>
      <c r="L11" s="25">
        <v>45384.9</v>
      </c>
      <c r="M11" s="16">
        <v>26744.5</v>
      </c>
      <c r="N11" s="16">
        <v>5758.6</v>
      </c>
      <c r="O11" s="15">
        <v>1204.7</v>
      </c>
      <c r="P11" s="46"/>
    </row>
    <row r="12" spans="1:16" s="6" customFormat="1" ht="18" customHeight="1">
      <c r="A12" s="14" t="s">
        <v>9</v>
      </c>
      <c r="B12" s="20">
        <v>1393</v>
      </c>
      <c r="C12" s="17">
        <v>1384</v>
      </c>
      <c r="D12" s="21">
        <v>417</v>
      </c>
      <c r="E12" s="23">
        <v>21986</v>
      </c>
      <c r="F12" s="12">
        <v>20400</v>
      </c>
      <c r="G12" s="21">
        <v>1586</v>
      </c>
      <c r="H12" s="23">
        <v>501220</v>
      </c>
      <c r="I12" s="12">
        <v>247402</v>
      </c>
      <c r="J12" s="12">
        <v>470347</v>
      </c>
      <c r="K12" s="21">
        <v>30873</v>
      </c>
      <c r="L12" s="25">
        <v>43875.8</v>
      </c>
      <c r="M12" s="16">
        <v>25948.799999999999</v>
      </c>
      <c r="N12" s="16">
        <v>6580.3</v>
      </c>
      <c r="O12" s="15">
        <v>1239.5999999999999</v>
      </c>
      <c r="P12" s="46"/>
    </row>
    <row r="13" spans="1:16" s="6" customFormat="1" ht="18" customHeight="1">
      <c r="A13" s="14" t="s">
        <v>8</v>
      </c>
      <c r="B13" s="20">
        <v>1347</v>
      </c>
      <c r="C13" s="17">
        <v>1337</v>
      </c>
      <c r="D13" s="21">
        <v>404</v>
      </c>
      <c r="E13" s="23">
        <v>20918</v>
      </c>
      <c r="F13" s="12">
        <v>19440</v>
      </c>
      <c r="G13" s="21">
        <v>1478</v>
      </c>
      <c r="H13" s="23">
        <v>470754</v>
      </c>
      <c r="I13" s="12">
        <v>232209</v>
      </c>
      <c r="J13" s="12">
        <v>443719</v>
      </c>
      <c r="K13" s="21">
        <v>27035</v>
      </c>
      <c r="L13" s="25">
        <v>41788.800000000003</v>
      </c>
      <c r="M13" s="16">
        <v>24946.3</v>
      </c>
      <c r="N13" s="16">
        <v>5093.7</v>
      </c>
      <c r="O13" s="15">
        <v>1270.5999999999999</v>
      </c>
      <c r="P13" s="46"/>
    </row>
    <row r="14" spans="1:16" s="6" customFormat="1" ht="18" customHeight="1">
      <c r="A14" s="14" t="s">
        <v>7</v>
      </c>
      <c r="B14" s="20">
        <v>1331</v>
      </c>
      <c r="C14" s="17">
        <v>1323</v>
      </c>
      <c r="D14" s="21">
        <v>383</v>
      </c>
      <c r="E14" s="23">
        <v>20192</v>
      </c>
      <c r="F14" s="12">
        <v>18823</v>
      </c>
      <c r="G14" s="21">
        <v>1369</v>
      </c>
      <c r="H14" s="23">
        <v>448792</v>
      </c>
      <c r="I14" s="12">
        <v>220830</v>
      </c>
      <c r="J14" s="12">
        <v>423863</v>
      </c>
      <c r="K14" s="21">
        <v>24929</v>
      </c>
      <c r="L14" s="25">
        <v>40214.1</v>
      </c>
      <c r="M14" s="16">
        <v>23984.9</v>
      </c>
      <c r="N14" s="16">
        <v>4131.2</v>
      </c>
      <c r="O14" s="15">
        <v>1362.2</v>
      </c>
      <c r="P14" s="46"/>
    </row>
    <row r="15" spans="1:16" s="6" customFormat="1" ht="18" customHeight="1">
      <c r="A15" s="14" t="s">
        <v>6</v>
      </c>
      <c r="B15" s="20">
        <v>1310</v>
      </c>
      <c r="C15" s="17">
        <v>1299</v>
      </c>
      <c r="D15" s="22">
        <v>362</v>
      </c>
      <c r="E15" s="23">
        <v>19771</v>
      </c>
      <c r="F15" s="12">
        <v>18455</v>
      </c>
      <c r="G15" s="21">
        <v>1316</v>
      </c>
      <c r="H15" s="23">
        <v>435542</v>
      </c>
      <c r="I15" s="12">
        <v>214988</v>
      </c>
      <c r="J15" s="12">
        <v>412532</v>
      </c>
      <c r="K15" s="21">
        <v>23010</v>
      </c>
      <c r="L15" s="25">
        <v>39070.1</v>
      </c>
      <c r="M15" s="16">
        <v>23386.2</v>
      </c>
      <c r="N15" s="16">
        <v>3123.8</v>
      </c>
      <c r="O15" s="15">
        <v>1296.0999999999999</v>
      </c>
      <c r="P15" s="46"/>
    </row>
    <row r="16" spans="1:16" s="6" customFormat="1" ht="18" customHeight="1">
      <c r="A16" s="14" t="s">
        <v>5</v>
      </c>
      <c r="B16" s="23">
        <v>1304</v>
      </c>
      <c r="C16" s="12">
        <v>1294</v>
      </c>
      <c r="D16" s="21">
        <v>351</v>
      </c>
      <c r="E16" s="23">
        <v>19546</v>
      </c>
      <c r="F16" s="12">
        <v>18269</v>
      </c>
      <c r="G16" s="21">
        <v>1277</v>
      </c>
      <c r="H16" s="23">
        <v>427107</v>
      </c>
      <c r="I16" s="12">
        <v>210875</v>
      </c>
      <c r="J16" s="12">
        <v>405631</v>
      </c>
      <c r="K16" s="21">
        <v>21476</v>
      </c>
      <c r="L16" s="26">
        <v>38385.9</v>
      </c>
      <c r="M16" s="11">
        <v>23052.7</v>
      </c>
      <c r="N16" s="11">
        <v>1686.7</v>
      </c>
      <c r="O16" s="10">
        <v>2141.1999999999998</v>
      </c>
      <c r="P16" s="46"/>
    </row>
    <row r="17" spans="1:16" s="6" customFormat="1" ht="18" customHeight="1">
      <c r="A17" s="13" t="s">
        <v>4</v>
      </c>
      <c r="B17" s="23">
        <v>1307</v>
      </c>
      <c r="C17" s="12">
        <v>1297</v>
      </c>
      <c r="D17" s="21">
        <v>340</v>
      </c>
      <c r="E17" s="23">
        <v>19380</v>
      </c>
      <c r="F17" s="12">
        <v>18127</v>
      </c>
      <c r="G17" s="21">
        <v>1253</v>
      </c>
      <c r="H17" s="23">
        <v>424849</v>
      </c>
      <c r="I17" s="12">
        <v>209632</v>
      </c>
      <c r="J17" s="12">
        <v>404087</v>
      </c>
      <c r="K17" s="21">
        <v>20762</v>
      </c>
      <c r="L17" s="26">
        <v>38069.599999999999</v>
      </c>
      <c r="M17" s="11">
        <v>22896.9</v>
      </c>
      <c r="N17" s="11">
        <v>1437</v>
      </c>
      <c r="O17" s="10">
        <v>1988.4</v>
      </c>
      <c r="P17" s="46"/>
    </row>
    <row r="18" spans="1:16" s="6" customFormat="1" ht="18" customHeight="1" thickBot="1">
      <c r="A18" s="9" t="s">
        <v>33</v>
      </c>
      <c r="B18" s="24">
        <f t="shared" ref="B18:O18" si="0">B17/B7</f>
        <v>0.88191632928475039</v>
      </c>
      <c r="C18" s="8">
        <f t="shared" si="0"/>
        <v>0.8793220338983051</v>
      </c>
      <c r="D18" s="7">
        <f t="shared" si="0"/>
        <v>0.78341013824884798</v>
      </c>
      <c r="E18" s="24">
        <f t="shared" si="0"/>
        <v>0.82763922104543897</v>
      </c>
      <c r="F18" s="8">
        <f t="shared" si="0"/>
        <v>0.83132309103416646</v>
      </c>
      <c r="G18" s="7">
        <f t="shared" si="0"/>
        <v>0.77777777777777779</v>
      </c>
      <c r="H18" s="24">
        <f t="shared" si="0"/>
        <v>0.7368367196510488</v>
      </c>
      <c r="I18" s="8">
        <f t="shared" si="0"/>
        <v>0.72995455890802097</v>
      </c>
      <c r="J18" s="8">
        <f t="shared" si="0"/>
        <v>0.74586448123742544</v>
      </c>
      <c r="K18" s="7">
        <f t="shared" si="0"/>
        <v>0.59635214706304751</v>
      </c>
      <c r="L18" s="24">
        <f t="shared" si="0"/>
        <v>0.80227598415240664</v>
      </c>
      <c r="M18" s="8">
        <f t="shared" si="0"/>
        <v>0.82687154671192808</v>
      </c>
      <c r="N18" s="8">
        <f t="shared" si="0"/>
        <v>0.203656462585034</v>
      </c>
      <c r="O18" s="7">
        <f t="shared" si="0"/>
        <v>1.6314407614046604</v>
      </c>
    </row>
    <row r="19" spans="1:16" s="3" customFormat="1" ht="15" customHeight="1">
      <c r="A19" s="5" t="s">
        <v>3</v>
      </c>
    </row>
    <row r="20" spans="1:16" s="3" customFormat="1" ht="12" customHeight="1">
      <c r="A20" s="4" t="s">
        <v>2</v>
      </c>
    </row>
    <row r="21" spans="1:16" s="3" customFormat="1" ht="23.45" customHeight="1">
      <c r="A21" s="41" t="s">
        <v>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6" ht="12">
      <c r="A22" s="2" t="s">
        <v>0</v>
      </c>
    </row>
  </sheetData>
  <mergeCells count="24">
    <mergeCell ref="C4:D4"/>
    <mergeCell ref="F4:G4"/>
    <mergeCell ref="M4:O4"/>
    <mergeCell ref="G5:G6"/>
    <mergeCell ref="A21:O21"/>
    <mergeCell ref="A3:A6"/>
    <mergeCell ref="B3:D3"/>
    <mergeCell ref="E3:G3"/>
    <mergeCell ref="C5:C6"/>
    <mergeCell ref="D5:D6"/>
    <mergeCell ref="F5:F6"/>
    <mergeCell ref="B4:B6"/>
    <mergeCell ref="H4:H6"/>
    <mergeCell ref="L4:L6"/>
    <mergeCell ref="I4:K4"/>
    <mergeCell ref="H3:K3"/>
    <mergeCell ref="L3:O3"/>
    <mergeCell ref="E4:E6"/>
    <mergeCell ref="N5:N6"/>
    <mergeCell ref="O5:O6"/>
    <mergeCell ref="I5:I6"/>
    <mergeCell ref="J5:J6"/>
    <mergeCell ref="K5:K6"/>
    <mergeCell ref="M5:M6"/>
  </mergeCells>
  <pageMargins left="0.31" right="0.2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2300421623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2017-05-16T07:53:36Z</dcterms:created>
  <dcterms:modified xsi:type="dcterms:W3CDTF">2017-08-23T06:58:08Z</dcterms:modified>
</cp:coreProperties>
</file>