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25725"/>
</workbook>
</file>

<file path=xl/calcChain.xml><?xml version="1.0" encoding="utf-8"?>
<calcChain xmlns="http://schemas.openxmlformats.org/spreadsheetml/2006/main">
  <c r="B79" i="5"/>
  <c r="B16" i="4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<sst xmlns="http://schemas.openxmlformats.org/spreadsheetml/2006/main" count="196" uniqueCount="102">
  <si>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</si>
  <si>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</si>
  <si>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</si>
  <si>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</si>
  <si>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</si>
  <si>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</si>
  <si>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</si>
  <si>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</si>
  <si>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</si>
  <si>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</si>
  <si>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</si>
  <si>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</si>
  <si>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</si>
  <si>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</si>
  <si>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</si>
  <si>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</si>
  <si>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</si>
  <si>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</si>
  <si>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</si>
  <si>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</si>
  <si>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</si>
  <si>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</si>
  <si>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</si>
  <si>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</si>
  <si>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</si>
  <si>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</si>
  <si>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</si>
  <si>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</si>
  <si>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</si>
  <si>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</si>
  <si>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</si>
  <si>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</si>
  <si>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</si>
  <si>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</si>
  <si>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</si>
  <si>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</si>
  <si>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</si>
  <si>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</si>
  <si>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</si>
  <si>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</si>
  <si>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</si>
  <si>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</si>
  <si>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</si>
  <si>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</si>
  <si>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</si>
  <si>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</si>
  <si>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</si>
  <si>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</si>
  <si>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</si>
  <si>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</si>
  <si>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</si>
  <si>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</si>
  <si>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</si>
  <si>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</si>
  <si>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</si>
  <si>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</si>
  <si>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</si>
  <si>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</si>
  <si>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</si>
  <si>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</si>
  <si>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</si>
  <si>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</si>
  <si>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</si>
  <si>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</si>
  <si>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</si>
  <si>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</si>
  <si>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</si>
  <si>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</si>
  <si>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</si>
  <si>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</si>
  <si>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</si>
  <si>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</si>
  <si>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</si>
  <si>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</si>
  <si>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</si>
  <si>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</si>
  <si>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</si>
  <si>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</si>
  <si>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</si>
  <si>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</si>
  <si>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Ústí nad Labem</t>
  </si>
  <si>
    <t>Jablonec nad Nisou</t>
  </si>
  <si>
    <t>Rychnov nad Kněžnou</t>
  </si>
  <si>
    <t>Ústí nad Orlicí</t>
  </si>
  <si>
    <t>Žďár nad Sázavou</t>
  </si>
  <si>
    <t>Hl. m. Praha</t>
  </si>
  <si>
    <t>Liberecký</t>
  </si>
  <si>
    <t>Vysočina</t>
  </si>
  <si>
    <t>Uchazeči 
o zaměstnání v evidenci úřadu práce k 31. 3. 2018</t>
  </si>
  <si>
    <t>Tab. G.3 Nezaměstnanost podle krajů a okresů k 31. 3. 2018</t>
  </si>
  <si>
    <t>Plzeňský</t>
  </si>
  <si>
    <t>Královéhradecký</t>
  </si>
  <si>
    <t>Pardubický</t>
  </si>
  <si>
    <t>Jihočeský</t>
  </si>
  <si>
    <t>Středočeský</t>
  </si>
  <si>
    <t>Zlínský</t>
  </si>
  <si>
    <t>Karlovarský</t>
  </si>
  <si>
    <t>Olomoucký</t>
  </si>
  <si>
    <t>Jihomoravský</t>
  </si>
  <si>
    <t>Ústecký</t>
  </si>
  <si>
    <t>Moravskoslezský</t>
  </si>
  <si>
    <t>Pramen: Ministerstvo práce a sociálních věcí</t>
  </si>
</sst>
</file>

<file path=xl/styles.xml><?xml version="1.0" encoding="utf-8"?>
<styleSheet xmlns="http://schemas.openxmlformats.org/spreadsheetml/2006/main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CE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  <xf numFmtId="0" fontId="21" fillId="0" borderId="0"/>
  </cellStyleXfs>
  <cellXfs count="95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9" xfId="9" applyNumberFormat="1" applyFont="1" applyFill="1" applyBorder="1" applyAlignment="1" applyProtection="1">
      <alignment horizontal="center" vertical="center" wrapText="1"/>
    </xf>
    <xf numFmtId="1" fontId="7" fillId="0" borderId="8" xfId="9" applyNumberFormat="1" applyFont="1" applyFill="1" applyBorder="1" applyAlignment="1" applyProtection="1">
      <alignment horizontal="center"/>
    </xf>
    <xf numFmtId="1" fontId="8" fillId="0" borderId="8" xfId="9" applyNumberFormat="1" applyFont="1" applyFill="1" applyBorder="1" applyAlignment="1" applyProtection="1">
      <alignment horizontal="center"/>
    </xf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8" xfId="9" applyNumberFormat="1" applyFont="1" applyFill="1" applyBorder="1" applyAlignment="1" applyProtection="1">
      <alignment horizontal="center"/>
    </xf>
    <xf numFmtId="1" fontId="13" fillId="0" borderId="8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>
      <alignment horizontal="center" vertical="center"/>
    </xf>
    <xf numFmtId="0" fontId="9" fillId="0" borderId="11" xfId="13" applyFont="1" applyFill="1" applyBorder="1" applyAlignment="1">
      <alignment horizontal="left" indent="1"/>
    </xf>
    <xf numFmtId="1" fontId="9" fillId="0" borderId="8" xfId="9" applyNumberFormat="1" applyFont="1" applyFill="1" applyBorder="1" applyAlignment="1" applyProtection="1">
      <alignment horizontal="center" vertical="center"/>
    </xf>
    <xf numFmtId="0" fontId="13" fillId="0" borderId="11" xfId="13" applyFont="1" applyFill="1" applyBorder="1" applyAlignment="1">
      <alignment horizontal="left" indent="1"/>
    </xf>
    <xf numFmtId="3" fontId="8" fillId="0" borderId="8" xfId="9" applyNumberFormat="1" applyFont="1" applyFill="1" applyBorder="1" applyAlignment="1">
      <alignment horizontal="center"/>
    </xf>
    <xf numFmtId="3" fontId="9" fillId="0" borderId="8" xfId="9" applyNumberFormat="1" applyFont="1" applyFill="1" applyBorder="1" applyAlignment="1" applyProtection="1">
      <alignment horizontal="center"/>
    </xf>
    <xf numFmtId="3" fontId="9" fillId="0" borderId="8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7" xfId="13" applyNumberFormat="1" applyFont="1" applyFill="1" applyBorder="1"/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1" xfId="9" applyNumberFormat="1" applyFont="1" applyFill="1" applyBorder="1" applyProtection="1"/>
    <xf numFmtId="167" fontId="13" fillId="0" borderId="11" xfId="9" applyNumberFormat="1" applyFont="1" applyFill="1" applyBorder="1" applyAlignment="1" applyProtection="1"/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168" fontId="0" fillId="4" borderId="0" xfId="0" applyNumberFormat="1" applyFill="1"/>
    <xf numFmtId="0" fontId="17" fillId="4" borderId="13" xfId="13" applyFont="1" applyFill="1" applyBorder="1"/>
    <xf numFmtId="3" fontId="18" fillId="5" borderId="2" xfId="13" applyNumberFormat="1" applyFont="1" applyFill="1" applyBorder="1"/>
    <xf numFmtId="2" fontId="18" fillId="6" borderId="8" xfId="13" applyNumberFormat="1" applyFont="1" applyFill="1" applyBorder="1" applyAlignment="1">
      <alignment horizontal="center"/>
    </xf>
    <xf numFmtId="168" fontId="13" fillId="0" borderId="2" xfId="0" applyNumberFormat="1" applyFont="1" applyFill="1" applyBorder="1"/>
    <xf numFmtId="169" fontId="13" fillId="0" borderId="11" xfId="13" applyNumberFormat="1" applyFont="1" applyFill="1" applyBorder="1" applyAlignment="1">
      <alignment horizontal="right"/>
    </xf>
    <xf numFmtId="168" fontId="9" fillId="0" borderId="2" xfId="0" applyNumberFormat="1" applyFont="1" applyFill="1" applyBorder="1"/>
    <xf numFmtId="169" fontId="9" fillId="0" borderId="11" xfId="13" applyNumberFormat="1" applyFont="1" applyFill="1" applyBorder="1" applyAlignment="1">
      <alignment horizontal="right"/>
    </xf>
    <xf numFmtId="168" fontId="13" fillId="0" borderId="2" xfId="13" applyNumberFormat="1" applyFont="1" applyFill="1" applyBorder="1"/>
    <xf numFmtId="0" fontId="9" fillId="0" borderId="11" xfId="0" applyFont="1" applyBorder="1" applyAlignment="1">
      <alignment horizontal="left" indent="1"/>
    </xf>
    <xf numFmtId="168" fontId="13" fillId="4" borderId="2" xfId="0" applyNumberFormat="1" applyFont="1" applyFill="1" applyBorder="1"/>
    <xf numFmtId="168" fontId="9" fillId="4" borderId="2" xfId="0" applyNumberFormat="1" applyFont="1" applyFill="1" applyBorder="1"/>
    <xf numFmtId="171" fontId="9" fillId="0" borderId="8" xfId="0" applyNumberFormat="1" applyFont="1" applyBorder="1"/>
    <xf numFmtId="169" fontId="13" fillId="0" borderId="0" xfId="13" applyNumberFormat="1" applyFont="1" applyFill="1" applyBorder="1" applyAlignment="1">
      <alignment horizontal="right"/>
    </xf>
    <xf numFmtId="169" fontId="9" fillId="0" borderId="0" xfId="13" applyNumberFormat="1" applyFont="1" applyFill="1" applyBorder="1" applyAlignment="1">
      <alignment horizontal="right"/>
    </xf>
    <xf numFmtId="168" fontId="0" fillId="0" borderId="0" xfId="0" applyNumberFormat="1"/>
    <xf numFmtId="0" fontId="17" fillId="0" borderId="12" xfId="13" applyFont="1" applyBorder="1"/>
    <xf numFmtId="0" fontId="17" fillId="0" borderId="13" xfId="13" applyFont="1" applyBorder="1"/>
    <xf numFmtId="0" fontId="17" fillId="0" borderId="14" xfId="13" applyFont="1" applyBorder="1"/>
    <xf numFmtId="0" fontId="17" fillId="0" borderId="15" xfId="13" applyFont="1" applyBorder="1"/>
    <xf numFmtId="3" fontId="18" fillId="7" borderId="16" xfId="13" applyNumberFormat="1" applyFont="1" applyFill="1" applyBorder="1"/>
    <xf numFmtId="3" fontId="18" fillId="7" borderId="2" xfId="13" applyNumberFormat="1" applyFont="1" applyFill="1" applyBorder="1"/>
    <xf numFmtId="3" fontId="18" fillId="7" borderId="17" xfId="13" applyNumberFormat="1" applyFont="1" applyFill="1" applyBorder="1"/>
    <xf numFmtId="3" fontId="19" fillId="0" borderId="0" xfId="0" applyNumberFormat="1" applyFont="1"/>
    <xf numFmtId="0" fontId="20" fillId="0" borderId="13" xfId="13" applyFont="1" applyBorder="1"/>
    <xf numFmtId="3" fontId="20" fillId="7" borderId="2" xfId="13" applyNumberFormat="1" applyFont="1" applyFill="1" applyBorder="1"/>
    <xf numFmtId="2" fontId="18" fillId="8" borderId="8" xfId="13" applyNumberFormat="1" applyFont="1" applyFill="1" applyBorder="1" applyAlignment="1">
      <alignment horizontal="center"/>
    </xf>
    <xf numFmtId="2" fontId="18" fillId="8" borderId="18" xfId="13" applyNumberFormat="1" applyFont="1" applyFill="1" applyBorder="1" applyAlignment="1">
      <alignment horizontal="center"/>
    </xf>
    <xf numFmtId="2" fontId="20" fillId="8" borderId="8" xfId="13" applyNumberFormat="1" applyFont="1" applyFill="1" applyBorder="1" applyAlignment="1">
      <alignment horizontal="center"/>
    </xf>
    <xf numFmtId="167" fontId="9" fillId="0" borderId="0" xfId="9" applyNumberFormat="1" applyFont="1" applyFill="1" applyBorder="1" applyAlignment="1" applyProtection="1"/>
    <xf numFmtId="0" fontId="13" fillId="0" borderId="11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left" indent="1"/>
    </xf>
    <xf numFmtId="171" fontId="9" fillId="0" borderId="2" xfId="13" applyNumberFormat="1" applyFont="1" applyFill="1" applyBorder="1" applyAlignment="1">
      <alignment horizontal="right"/>
    </xf>
    <xf numFmtId="171" fontId="13" fillId="0" borderId="2" xfId="13" applyNumberFormat="1" applyFont="1" applyFill="1" applyBorder="1" applyAlignment="1">
      <alignment horizontal="right"/>
    </xf>
    <xf numFmtId="171" fontId="9" fillId="0" borderId="7" xfId="13" applyNumberFormat="1" applyFont="1" applyFill="1" applyBorder="1" applyAlignment="1">
      <alignment horizontal="right"/>
    </xf>
    <xf numFmtId="0" fontId="9" fillId="0" borderId="4" xfId="13" applyFont="1" applyBorder="1" applyAlignment="1">
      <alignment horizontal="left" indent="1"/>
    </xf>
    <xf numFmtId="0" fontId="9" fillId="0" borderId="11" xfId="13" applyFont="1" applyBorder="1" applyAlignment="1">
      <alignment horizontal="left" indent="1"/>
    </xf>
    <xf numFmtId="37" fontId="10" fillId="3" borderId="4" xfId="9" applyFont="1" applyFill="1" applyBorder="1" applyAlignment="1" applyProtection="1">
      <alignment horizontal="center"/>
    </xf>
    <xf numFmtId="37" fontId="10" fillId="3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10" xfId="9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9" fillId="0" borderId="0" xfId="15" applyFont="1" applyFill="1" applyAlignment="1" applyProtection="1"/>
  </cellXfs>
  <cellStyles count="16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2" xfId="15"/>
    <cellStyle name="Normální 5 2" xfId="14"/>
    <cellStyle name="Normální 6 2" xfId="13"/>
    <cellStyle name="normální_List1" xfId="9"/>
    <cellStyle name="normální_List1_1" xfId="12"/>
    <cellStyle name="Pevnì" xfId="10"/>
    <cellStyle name="Vzorce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Normal="100" workbookViewId="0">
      <selection activeCell="A2" sqref="A2"/>
    </sheetView>
  </sheetViews>
  <sheetFormatPr defaultRowHeight="12.75"/>
  <cols>
    <col min="1" max="1" width="18.140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>
      <c r="A1" s="1" t="s">
        <v>89</v>
      </c>
      <c r="B1" s="3"/>
      <c r="C1" s="3"/>
      <c r="D1" s="3"/>
      <c r="E1" s="3"/>
      <c r="F1" s="2"/>
    </row>
    <row r="2" spans="1:19" ht="11.25" customHeight="1" thickBot="1">
      <c r="A2" s="94" t="s">
        <v>101</v>
      </c>
      <c r="B2" s="3"/>
      <c r="C2" s="3"/>
      <c r="D2" s="3"/>
      <c r="E2" s="3"/>
      <c r="F2" s="2"/>
      <c r="Q2" s="8"/>
      <c r="S2" s="16"/>
    </row>
    <row r="3" spans="1:19" ht="34.5" customHeight="1">
      <c r="A3" s="87"/>
      <c r="B3" s="89" t="s">
        <v>88</v>
      </c>
      <c r="C3" s="91" t="s">
        <v>6</v>
      </c>
      <c r="D3" s="92"/>
      <c r="E3" s="4"/>
      <c r="F3" s="87"/>
      <c r="G3" s="89" t="s">
        <v>88</v>
      </c>
      <c r="H3" s="91" t="s">
        <v>7</v>
      </c>
      <c r="I3" s="92"/>
      <c r="Q3" s="8"/>
      <c r="S3" s="16"/>
    </row>
    <row r="4" spans="1:19" ht="46.5" customHeight="1" thickBot="1">
      <c r="A4" s="88"/>
      <c r="B4" s="90"/>
      <c r="C4" s="7" t="s">
        <v>4</v>
      </c>
      <c r="D4" s="23" t="s">
        <v>5</v>
      </c>
      <c r="E4" s="4"/>
      <c r="F4" s="88"/>
      <c r="G4" s="90"/>
      <c r="H4" s="7" t="s">
        <v>4</v>
      </c>
      <c r="I4" s="23" t="s">
        <v>5</v>
      </c>
      <c r="K4" s="11"/>
      <c r="L4" s="12"/>
      <c r="M4" s="13"/>
      <c r="N4" s="10"/>
      <c r="O4" s="14"/>
      <c r="P4" s="15"/>
      <c r="Q4" s="16"/>
      <c r="R4" s="10"/>
      <c r="S4" s="16"/>
    </row>
    <row r="5" spans="1:19" ht="12.75" customHeight="1">
      <c r="A5" s="45" t="s">
        <v>0</v>
      </c>
      <c r="B5" s="48">
        <v>263608</v>
      </c>
      <c r="C5" s="49">
        <v>3.49540443591594</v>
      </c>
      <c r="D5" s="24" t="s">
        <v>3</v>
      </c>
      <c r="E5" s="5"/>
      <c r="F5" s="85" t="s">
        <v>26</v>
      </c>
      <c r="G5" s="41">
        <v>2175</v>
      </c>
      <c r="H5" s="84">
        <v>2.8491899222039825</v>
      </c>
      <c r="I5" s="35">
        <v>31</v>
      </c>
      <c r="K5" s="17"/>
      <c r="L5" s="12"/>
      <c r="M5" s="18"/>
      <c r="N5" s="10"/>
      <c r="O5" s="14"/>
      <c r="P5" s="15"/>
      <c r="Q5" s="16"/>
      <c r="R5" s="10"/>
      <c r="S5" s="16"/>
    </row>
    <row r="6" spans="1:19" ht="11.25" customHeight="1">
      <c r="A6" s="46"/>
      <c r="B6" s="38"/>
      <c r="C6" s="40"/>
      <c r="D6" s="25"/>
      <c r="E6" s="5"/>
      <c r="F6" s="86" t="s">
        <v>44</v>
      </c>
      <c r="G6" s="39">
        <v>1580</v>
      </c>
      <c r="H6" s="82">
        <v>2.9124723117748976</v>
      </c>
      <c r="I6" s="35">
        <v>32</v>
      </c>
      <c r="K6" s="19"/>
      <c r="L6" s="20"/>
      <c r="M6" s="13"/>
      <c r="N6" s="10"/>
      <c r="O6" s="14"/>
      <c r="P6" s="15"/>
      <c r="Q6" s="16"/>
      <c r="R6" s="10"/>
      <c r="S6" s="16"/>
    </row>
    <row r="7" spans="1:19" ht="11.25" customHeight="1">
      <c r="A7" s="47" t="s">
        <v>1</v>
      </c>
      <c r="B7" s="38"/>
      <c r="C7" s="40"/>
      <c r="D7" s="25"/>
      <c r="E7" s="5"/>
      <c r="F7" s="86" t="s">
        <v>39</v>
      </c>
      <c r="G7" s="39">
        <v>2297</v>
      </c>
      <c r="H7" s="82">
        <v>2.9918404351767904</v>
      </c>
      <c r="I7" s="35">
        <v>33</v>
      </c>
      <c r="K7" s="17"/>
      <c r="L7" s="12"/>
      <c r="M7" s="18"/>
      <c r="N7" s="10"/>
      <c r="O7" s="14"/>
      <c r="P7" s="15"/>
      <c r="Q7" s="16"/>
      <c r="R7" s="10"/>
      <c r="S7" s="16"/>
    </row>
    <row r="8" spans="1:19" ht="11.25" customHeight="1">
      <c r="A8" s="80" t="s">
        <v>85</v>
      </c>
      <c r="B8" s="54">
        <v>20449</v>
      </c>
      <c r="C8" s="55">
        <v>2.1543890291972527</v>
      </c>
      <c r="D8" s="27">
        <v>1</v>
      </c>
      <c r="E8" s="5"/>
      <c r="F8" s="86" t="s">
        <v>33</v>
      </c>
      <c r="G8" s="39">
        <v>4493</v>
      </c>
      <c r="H8" s="82">
        <v>3.049032607610819</v>
      </c>
      <c r="I8" s="35">
        <v>34</v>
      </c>
      <c r="K8" s="17"/>
      <c r="L8" s="12"/>
      <c r="M8" s="18"/>
      <c r="N8" s="10"/>
      <c r="O8" s="14"/>
      <c r="P8" s="15"/>
      <c r="Q8" s="16"/>
      <c r="R8" s="10"/>
      <c r="S8" s="16"/>
    </row>
    <row r="9" spans="1:19" ht="11.25" customHeight="1">
      <c r="A9" s="81" t="s">
        <v>90</v>
      </c>
      <c r="B9" s="56">
        <v>9683</v>
      </c>
      <c r="C9" s="57">
        <v>2.3083461722360941</v>
      </c>
      <c r="D9" s="26">
        <v>2</v>
      </c>
      <c r="E9" s="5"/>
      <c r="F9" s="86" t="s">
        <v>29</v>
      </c>
      <c r="G9" s="39">
        <v>2364</v>
      </c>
      <c r="H9" s="82">
        <v>3.1116934163118244</v>
      </c>
      <c r="I9" s="35">
        <v>35</v>
      </c>
      <c r="K9" s="17"/>
      <c r="L9" s="12"/>
      <c r="M9" s="18"/>
      <c r="N9" s="10"/>
      <c r="O9" s="14"/>
      <c r="P9" s="15"/>
      <c r="Q9" s="16"/>
      <c r="R9" s="10"/>
      <c r="S9" s="16"/>
    </row>
    <row r="10" spans="1:19" ht="11.25" customHeight="1">
      <c r="A10" s="81" t="s">
        <v>91</v>
      </c>
      <c r="B10" s="56">
        <v>9711</v>
      </c>
      <c r="C10" s="57">
        <v>2.4910576323854565</v>
      </c>
      <c r="D10" s="26">
        <v>3</v>
      </c>
      <c r="E10" s="5"/>
      <c r="F10" s="86" t="s">
        <v>41</v>
      </c>
      <c r="G10" s="39">
        <v>2495</v>
      </c>
      <c r="H10" s="82">
        <v>3.1488092795491545</v>
      </c>
      <c r="I10" s="36">
        <v>36</v>
      </c>
      <c r="K10" s="17"/>
      <c r="L10" s="12"/>
      <c r="M10" s="18"/>
      <c r="N10" s="10"/>
      <c r="O10" s="14"/>
      <c r="P10" s="15"/>
      <c r="Q10" s="16"/>
      <c r="R10" s="10"/>
      <c r="S10" s="16"/>
    </row>
    <row r="11" spans="1:19" ht="11.25" customHeight="1">
      <c r="A11" s="81" t="s">
        <v>92</v>
      </c>
      <c r="B11" s="56">
        <v>9165</v>
      </c>
      <c r="C11" s="57">
        <v>2.5369922060399461</v>
      </c>
      <c r="D11" s="26">
        <v>4</v>
      </c>
      <c r="E11" s="6"/>
      <c r="F11" s="86" t="s">
        <v>59</v>
      </c>
      <c r="G11" s="39">
        <v>2685</v>
      </c>
      <c r="H11" s="82">
        <v>3.1928158327585292</v>
      </c>
      <c r="I11" s="37">
        <v>37</v>
      </c>
      <c r="K11" s="17"/>
      <c r="L11" s="12"/>
      <c r="M11" s="18"/>
      <c r="N11" s="10"/>
      <c r="O11" s="14"/>
      <c r="P11" s="15"/>
      <c r="Q11" s="16"/>
      <c r="R11" s="10"/>
      <c r="S11" s="16"/>
    </row>
    <row r="12" spans="1:19" ht="11.25" customHeight="1">
      <c r="A12" s="81" t="s">
        <v>93</v>
      </c>
      <c r="B12" s="56">
        <v>13124</v>
      </c>
      <c r="C12" s="57">
        <v>2.8327626081135615</v>
      </c>
      <c r="D12" s="26">
        <v>5</v>
      </c>
      <c r="E12" s="6"/>
      <c r="F12" s="86" t="s">
        <v>30</v>
      </c>
      <c r="G12" s="39">
        <v>3535</v>
      </c>
      <c r="H12" s="82">
        <v>3.2530362340660446</v>
      </c>
      <c r="I12" s="37">
        <v>38</v>
      </c>
      <c r="K12" s="17"/>
      <c r="L12" s="12"/>
      <c r="M12" s="18"/>
      <c r="N12" s="10"/>
      <c r="O12" s="14"/>
      <c r="P12" s="15"/>
      <c r="Q12" s="16"/>
      <c r="R12" s="10"/>
      <c r="S12" s="16"/>
    </row>
    <row r="13" spans="1:19" ht="11.25" customHeight="1">
      <c r="A13" s="81" t="s">
        <v>94</v>
      </c>
      <c r="B13" s="56">
        <v>27847</v>
      </c>
      <c r="C13" s="57">
        <v>2.9448366459333619</v>
      </c>
      <c r="D13" s="26">
        <v>6</v>
      </c>
      <c r="E13" s="6"/>
      <c r="F13" s="86" t="s">
        <v>45</v>
      </c>
      <c r="G13" s="39">
        <v>1221</v>
      </c>
      <c r="H13" s="82">
        <v>3.2580121930756754</v>
      </c>
      <c r="I13" s="36">
        <v>39</v>
      </c>
      <c r="K13" s="17"/>
      <c r="L13" s="12"/>
      <c r="M13" s="18"/>
      <c r="N13" s="10"/>
      <c r="O13" s="14"/>
      <c r="P13" s="15"/>
      <c r="Q13" s="16"/>
      <c r="R13" s="10"/>
      <c r="S13" s="16"/>
    </row>
    <row r="14" spans="1:19" ht="11.25" customHeight="1">
      <c r="A14" s="81" t="s">
        <v>95</v>
      </c>
      <c r="B14" s="56">
        <v>12982</v>
      </c>
      <c r="C14" s="57">
        <v>3.0896763571905721</v>
      </c>
      <c r="D14" s="26">
        <v>7</v>
      </c>
      <c r="E14" s="6"/>
      <c r="F14" s="86" t="s">
        <v>43</v>
      </c>
      <c r="G14" s="39">
        <v>1310</v>
      </c>
      <c r="H14" s="82">
        <v>3.3200234551699106</v>
      </c>
      <c r="I14" s="36">
        <v>40</v>
      </c>
      <c r="K14" s="17"/>
      <c r="L14" s="12"/>
      <c r="M14" s="18"/>
      <c r="N14" s="10"/>
      <c r="O14" s="14"/>
      <c r="P14" s="15"/>
      <c r="Q14" s="16"/>
      <c r="R14" s="10"/>
      <c r="S14" s="16"/>
    </row>
    <row r="15" spans="1:19" ht="11.25" customHeight="1">
      <c r="A15" s="81" t="s">
        <v>96</v>
      </c>
      <c r="B15" s="56">
        <v>7021</v>
      </c>
      <c r="C15" s="57">
        <v>3.2384418468371217</v>
      </c>
      <c r="D15" s="26">
        <v>8</v>
      </c>
      <c r="E15" s="6"/>
      <c r="F15" s="86" t="s">
        <v>53</v>
      </c>
      <c r="G15" s="39">
        <v>2489</v>
      </c>
      <c r="H15" s="82">
        <v>3.4647232220889066</v>
      </c>
      <c r="I15" s="37">
        <v>41</v>
      </c>
      <c r="K15" s="17"/>
      <c r="L15" s="12"/>
      <c r="M15" s="18"/>
      <c r="N15" s="10"/>
      <c r="O15" s="14"/>
      <c r="P15" s="15"/>
      <c r="Q15" s="16"/>
      <c r="R15" s="10"/>
      <c r="S15" s="16"/>
    </row>
    <row r="16" spans="1:19" ht="11.25" customHeight="1">
      <c r="A16" s="81" t="s">
        <v>87</v>
      </c>
      <c r="B16" s="56">
        <v>11751</v>
      </c>
      <c r="C16" s="57">
        <v>3.3542818431462686</v>
      </c>
      <c r="D16" s="26">
        <v>9</v>
      </c>
      <c r="E16" s="6"/>
      <c r="F16" s="86" t="s">
        <v>54</v>
      </c>
      <c r="G16" s="39">
        <v>5635</v>
      </c>
      <c r="H16" s="82">
        <v>3.4728588104172577</v>
      </c>
      <c r="I16" s="37">
        <v>42</v>
      </c>
      <c r="K16" s="17"/>
      <c r="L16" s="12"/>
      <c r="M16" s="18"/>
      <c r="N16" s="10"/>
      <c r="O16" s="14"/>
      <c r="P16" s="15"/>
      <c r="Q16" s="16"/>
      <c r="R16" s="10"/>
      <c r="S16" s="16"/>
    </row>
    <row r="17" spans="1:19" ht="11.25" customHeight="1">
      <c r="A17" s="81" t="s">
        <v>86</v>
      </c>
      <c r="B17" s="56">
        <v>11317</v>
      </c>
      <c r="C17" s="57">
        <v>3.575887816939304</v>
      </c>
      <c r="D17" s="26">
        <v>10</v>
      </c>
      <c r="E17" s="6"/>
      <c r="F17" s="86" t="s">
        <v>38</v>
      </c>
      <c r="G17" s="39">
        <v>5368</v>
      </c>
      <c r="H17" s="82">
        <v>3.4951428632518224</v>
      </c>
      <c r="I17" s="37">
        <v>43</v>
      </c>
      <c r="K17" s="17"/>
      <c r="L17" s="12"/>
      <c r="M17" s="18"/>
      <c r="N17" s="10"/>
      <c r="O17" s="14"/>
      <c r="P17" s="15"/>
      <c r="Q17" s="16"/>
      <c r="R17" s="10"/>
      <c r="S17" s="16"/>
    </row>
    <row r="18" spans="1:19" ht="11.25" customHeight="1">
      <c r="A18" s="81" t="s">
        <v>97</v>
      </c>
      <c r="B18" s="56">
        <v>17618</v>
      </c>
      <c r="C18" s="57">
        <v>3.9998440796558059</v>
      </c>
      <c r="D18" s="26">
        <v>11</v>
      </c>
      <c r="E18" s="6"/>
      <c r="F18" s="86" t="s">
        <v>81</v>
      </c>
      <c r="G18" s="39">
        <v>2256</v>
      </c>
      <c r="H18" s="82">
        <v>3.5035836058729384</v>
      </c>
      <c r="I18" s="37">
        <v>44</v>
      </c>
      <c r="K18" s="17"/>
      <c r="L18" s="12"/>
      <c r="M18" s="18"/>
      <c r="N18" s="10"/>
      <c r="O18" s="14"/>
      <c r="P18" s="15"/>
      <c r="Q18" s="16"/>
      <c r="R18" s="10"/>
      <c r="S18" s="16"/>
    </row>
    <row r="19" spans="1:19" ht="11.25" customHeight="1">
      <c r="A19" s="81" t="s">
        <v>98</v>
      </c>
      <c r="B19" s="56">
        <v>35497</v>
      </c>
      <c r="C19" s="57">
        <v>4.3090165934124718</v>
      </c>
      <c r="D19" s="26">
        <v>12</v>
      </c>
      <c r="E19" s="6"/>
      <c r="F19" s="86" t="s">
        <v>57</v>
      </c>
      <c r="G19" s="39">
        <v>3736</v>
      </c>
      <c r="H19" s="82">
        <v>3.6515622828678018</v>
      </c>
      <c r="I19" s="36">
        <v>45</v>
      </c>
      <c r="K19" s="10"/>
      <c r="L19" s="10"/>
      <c r="M19" s="10"/>
      <c r="N19" s="10"/>
      <c r="O19" s="14"/>
      <c r="P19" s="15"/>
      <c r="Q19" s="16"/>
      <c r="R19" s="10"/>
      <c r="S19" s="16"/>
    </row>
    <row r="20" spans="1:19" ht="11.25" customHeight="1">
      <c r="A20" s="81" t="s">
        <v>99</v>
      </c>
      <c r="B20" s="56">
        <v>30880</v>
      </c>
      <c r="C20" s="57">
        <v>5.2165624224697389</v>
      </c>
      <c r="D20" s="26">
        <v>13</v>
      </c>
      <c r="E20" s="6"/>
      <c r="F20" s="86" t="s">
        <v>48</v>
      </c>
      <c r="G20" s="39">
        <v>2572</v>
      </c>
      <c r="H20" s="82">
        <v>3.7147397695669446</v>
      </c>
      <c r="I20" s="36">
        <v>46</v>
      </c>
      <c r="K20" s="14"/>
      <c r="L20" s="15"/>
      <c r="M20" s="21"/>
      <c r="N20" s="10"/>
      <c r="O20" s="14"/>
      <c r="P20" s="15"/>
      <c r="Q20" s="16"/>
      <c r="R20" s="10"/>
      <c r="S20" s="16"/>
    </row>
    <row r="21" spans="1:19" ht="11.25" customHeight="1">
      <c r="A21" s="81" t="s">
        <v>100</v>
      </c>
      <c r="B21" s="56">
        <v>46563</v>
      </c>
      <c r="C21" s="57">
        <v>5.3627355212938443</v>
      </c>
      <c r="D21" s="26">
        <v>14</v>
      </c>
      <c r="E21" s="6"/>
      <c r="F21" s="86" t="s">
        <v>50</v>
      </c>
      <c r="G21" s="39">
        <v>1869</v>
      </c>
      <c r="H21" s="82">
        <v>3.7416232315711095</v>
      </c>
      <c r="I21" s="37">
        <v>47</v>
      </c>
      <c r="K21" s="14"/>
      <c r="L21" s="15"/>
      <c r="M21" s="21"/>
      <c r="N21" s="10"/>
      <c r="O21" s="14"/>
      <c r="P21" s="15"/>
      <c r="Q21" s="16"/>
      <c r="R21" s="10"/>
      <c r="S21" s="16"/>
    </row>
    <row r="22" spans="1:19" ht="11.25" customHeight="1">
      <c r="A22" s="28"/>
      <c r="B22" s="38"/>
      <c r="C22" s="40"/>
      <c r="D22" s="29"/>
      <c r="E22" s="6"/>
      <c r="F22" s="86" t="s">
        <v>51</v>
      </c>
      <c r="G22" s="39">
        <v>4718</v>
      </c>
      <c r="H22" s="82">
        <v>3.7501402203832983</v>
      </c>
      <c r="I22" s="37">
        <v>48</v>
      </c>
      <c r="K22" s="14"/>
      <c r="L22" s="15"/>
      <c r="M22" s="21"/>
      <c r="N22" s="10"/>
      <c r="O22" s="14"/>
      <c r="P22" s="15"/>
      <c r="Q22" s="16"/>
      <c r="R22" s="10"/>
      <c r="S22" s="16"/>
    </row>
    <row r="23" spans="1:19" ht="11.25" customHeight="1">
      <c r="A23" s="79" t="s">
        <v>2</v>
      </c>
      <c r="B23" s="38"/>
      <c r="C23" s="40"/>
      <c r="D23" s="29"/>
      <c r="E23" s="6"/>
      <c r="F23" s="86" t="s">
        <v>58</v>
      </c>
      <c r="G23" s="39">
        <v>2898</v>
      </c>
      <c r="H23" s="82">
        <v>3.8103954211336761</v>
      </c>
      <c r="I23" s="36">
        <v>49</v>
      </c>
      <c r="K23" s="14"/>
      <c r="L23" s="15"/>
      <c r="M23" s="21"/>
      <c r="N23" s="10"/>
      <c r="O23" s="14"/>
      <c r="P23" s="15"/>
      <c r="Q23" s="16"/>
      <c r="R23" s="10"/>
      <c r="S23" s="16"/>
    </row>
    <row r="24" spans="1:19" ht="11.25" customHeight="1">
      <c r="A24" s="32" t="s">
        <v>82</v>
      </c>
      <c r="B24" s="39">
        <v>709</v>
      </c>
      <c r="C24" s="82">
        <v>1.2359328726554788</v>
      </c>
      <c r="D24" s="31">
        <v>1</v>
      </c>
      <c r="E24" s="6"/>
      <c r="F24" s="86" t="s">
        <v>47</v>
      </c>
      <c r="G24" s="39">
        <v>1880</v>
      </c>
      <c r="H24" s="82">
        <v>3.846235216958978</v>
      </c>
      <c r="I24" s="36">
        <v>50</v>
      </c>
      <c r="K24" s="14"/>
      <c r="L24" s="15"/>
      <c r="M24" s="21"/>
      <c r="N24" s="10"/>
      <c r="O24" s="14"/>
      <c r="P24" s="15"/>
      <c r="Q24" s="16"/>
      <c r="R24" s="10"/>
      <c r="S24" s="16"/>
    </row>
    <row r="25" spans="1:19" ht="11.25" customHeight="1">
      <c r="A25" s="32" t="s">
        <v>9</v>
      </c>
      <c r="B25" s="39">
        <v>1653</v>
      </c>
      <c r="C25" s="82">
        <v>1.3037388212477103</v>
      </c>
      <c r="D25" s="31">
        <v>2</v>
      </c>
      <c r="E25" s="6"/>
      <c r="F25" s="86" t="s">
        <v>52</v>
      </c>
      <c r="G25" s="39">
        <v>3028</v>
      </c>
      <c r="H25" s="82">
        <v>3.8722727929489955</v>
      </c>
      <c r="I25" s="37">
        <v>51</v>
      </c>
      <c r="K25" s="14"/>
      <c r="L25" s="15"/>
      <c r="M25" s="21"/>
      <c r="N25" s="10"/>
      <c r="O25" s="14"/>
      <c r="P25" s="15"/>
      <c r="Q25" s="16"/>
      <c r="R25" s="10"/>
      <c r="S25" s="16"/>
    </row>
    <row r="26" spans="1:19" ht="11.25" customHeight="1">
      <c r="A26" s="32" t="s">
        <v>13</v>
      </c>
      <c r="B26" s="39">
        <v>1765</v>
      </c>
      <c r="C26" s="82">
        <v>1.681805122765144</v>
      </c>
      <c r="D26" s="33">
        <v>3</v>
      </c>
      <c r="E26" s="6"/>
      <c r="F26" s="86" t="s">
        <v>61</v>
      </c>
      <c r="G26" s="39">
        <v>2775</v>
      </c>
      <c r="H26" s="82">
        <v>3.8909591958162402</v>
      </c>
      <c r="I26" s="37">
        <v>52</v>
      </c>
      <c r="K26" s="14"/>
      <c r="L26" s="15"/>
      <c r="M26" s="21"/>
      <c r="N26" s="10"/>
      <c r="O26" s="14"/>
      <c r="P26" s="15"/>
      <c r="Q26" s="16"/>
      <c r="R26" s="10"/>
      <c r="S26" s="16"/>
    </row>
    <row r="27" spans="1:19" ht="11.25" customHeight="1">
      <c r="A27" s="32" t="s">
        <v>12</v>
      </c>
      <c r="B27" s="39">
        <v>1243</v>
      </c>
      <c r="C27" s="82">
        <v>1.7681918191016106</v>
      </c>
      <c r="D27" s="31">
        <v>4</v>
      </c>
      <c r="E27" s="6"/>
      <c r="F27" s="86" t="s">
        <v>46</v>
      </c>
      <c r="G27" s="39">
        <v>3143</v>
      </c>
      <c r="H27" s="82">
        <v>3.893633489445997</v>
      </c>
      <c r="I27" s="37">
        <v>53</v>
      </c>
      <c r="K27" s="14"/>
      <c r="L27" s="15"/>
      <c r="M27" s="21"/>
      <c r="N27" s="10"/>
      <c r="O27" s="14"/>
      <c r="P27" s="15"/>
      <c r="Q27" s="16"/>
      <c r="R27" s="10"/>
      <c r="S27" s="16"/>
    </row>
    <row r="28" spans="1:19" ht="11.25" customHeight="1">
      <c r="A28" s="32" t="s">
        <v>15</v>
      </c>
      <c r="B28" s="39">
        <v>907</v>
      </c>
      <c r="C28" s="82">
        <v>1.8535681186283595</v>
      </c>
      <c r="D28" s="31">
        <v>5</v>
      </c>
      <c r="E28" s="6"/>
      <c r="F28" s="86" t="s">
        <v>62</v>
      </c>
      <c r="G28" s="39">
        <v>3335</v>
      </c>
      <c r="H28" s="82">
        <v>3.910498513932692</v>
      </c>
      <c r="I28" s="37">
        <v>54</v>
      </c>
      <c r="K28" s="14"/>
      <c r="L28" s="15"/>
      <c r="M28" s="21"/>
      <c r="N28" s="10"/>
      <c r="O28" s="14"/>
      <c r="P28" s="15"/>
      <c r="Q28" s="16"/>
      <c r="R28" s="10"/>
      <c r="S28" s="16"/>
    </row>
    <row r="29" spans="1:19" ht="11.25" customHeight="1">
      <c r="A29" s="32" t="s">
        <v>16</v>
      </c>
      <c r="B29" s="39">
        <v>920</v>
      </c>
      <c r="C29" s="82">
        <v>1.8844654925756006</v>
      </c>
      <c r="D29" s="33">
        <v>6</v>
      </c>
      <c r="E29" s="6"/>
      <c r="F29" s="86" t="s">
        <v>66</v>
      </c>
      <c r="G29" s="39">
        <v>3786</v>
      </c>
      <c r="H29" s="82">
        <v>3.9512385272334241</v>
      </c>
      <c r="I29" s="37">
        <v>55</v>
      </c>
      <c r="K29" s="14"/>
      <c r="L29" s="15"/>
      <c r="M29" s="21"/>
      <c r="N29" s="10"/>
      <c r="O29" s="14"/>
      <c r="P29" s="15"/>
      <c r="Q29" s="16"/>
      <c r="R29" s="10"/>
      <c r="S29" s="16"/>
    </row>
    <row r="30" spans="1:19" ht="11.25" customHeight="1">
      <c r="A30" s="32" t="s">
        <v>14</v>
      </c>
      <c r="B30" s="39">
        <v>1092</v>
      </c>
      <c r="C30" s="82">
        <v>1.9142974704626055</v>
      </c>
      <c r="D30" s="31">
        <v>7</v>
      </c>
      <c r="E30" s="6"/>
      <c r="F30" s="86" t="s">
        <v>84</v>
      </c>
      <c r="G30" s="39">
        <v>3226</v>
      </c>
      <c r="H30" s="82">
        <v>4.0244060755549791</v>
      </c>
      <c r="I30" s="37">
        <v>56</v>
      </c>
      <c r="K30" s="14"/>
      <c r="L30" s="15"/>
      <c r="M30" s="21"/>
      <c r="N30" s="10"/>
      <c r="O30" s="14"/>
      <c r="P30" s="15"/>
      <c r="Q30" s="16"/>
      <c r="R30" s="10"/>
      <c r="S30" s="16"/>
    </row>
    <row r="31" spans="1:19" ht="11.25" customHeight="1">
      <c r="A31" s="32" t="s">
        <v>34</v>
      </c>
      <c r="B31" s="39">
        <v>1363</v>
      </c>
      <c r="C31" s="82">
        <v>1.9585023608432532</v>
      </c>
      <c r="D31" s="31">
        <v>8</v>
      </c>
      <c r="E31" s="6"/>
      <c r="F31" s="86" t="s">
        <v>49</v>
      </c>
      <c r="G31" s="39">
        <v>2617</v>
      </c>
      <c r="H31" s="82">
        <v>4.0263253650587734</v>
      </c>
      <c r="I31" s="37">
        <v>57</v>
      </c>
      <c r="K31" s="14"/>
      <c r="L31" s="15"/>
      <c r="M31" s="21"/>
      <c r="N31" s="10"/>
      <c r="O31" s="14"/>
      <c r="P31" s="15"/>
      <c r="Q31" s="16"/>
      <c r="R31" s="10"/>
      <c r="S31" s="16"/>
    </row>
    <row r="32" spans="1:19" ht="11.25" customHeight="1">
      <c r="A32" s="32" t="s">
        <v>18</v>
      </c>
      <c r="B32" s="39">
        <v>2759</v>
      </c>
      <c r="C32" s="82">
        <v>1.9771054783319704</v>
      </c>
      <c r="D32" s="33">
        <v>9</v>
      </c>
      <c r="E32" s="6"/>
      <c r="F32" s="86" t="s">
        <v>65</v>
      </c>
      <c r="G32" s="39">
        <v>3110</v>
      </c>
      <c r="H32" s="82">
        <v>4.0263484023923706</v>
      </c>
      <c r="I32" s="37">
        <v>58</v>
      </c>
      <c r="K32" s="14"/>
      <c r="L32" s="15"/>
      <c r="M32" s="21"/>
      <c r="N32" s="10"/>
      <c r="O32" s="14"/>
      <c r="P32" s="15"/>
      <c r="Q32" s="16"/>
      <c r="R32" s="10"/>
      <c r="S32" s="16"/>
    </row>
    <row r="33" spans="1:19" ht="11.25" customHeight="1">
      <c r="A33" s="32" t="s">
        <v>10</v>
      </c>
      <c r="B33" s="39">
        <v>1804</v>
      </c>
      <c r="C33" s="82">
        <v>1.9914804252628062</v>
      </c>
      <c r="D33" s="31">
        <v>10</v>
      </c>
      <c r="E33" s="6"/>
      <c r="F33" s="86" t="s">
        <v>60</v>
      </c>
      <c r="G33" s="39">
        <v>4973</v>
      </c>
      <c r="H33" s="82">
        <v>4.0344169971975754</v>
      </c>
      <c r="I33" s="36">
        <v>59</v>
      </c>
      <c r="K33" s="14"/>
      <c r="L33" s="15"/>
      <c r="M33" s="21"/>
      <c r="N33" s="10"/>
      <c r="O33" s="14"/>
      <c r="P33" s="15"/>
      <c r="Q33" s="16"/>
      <c r="R33" s="10"/>
      <c r="S33" s="16"/>
    </row>
    <row r="34" spans="1:19" ht="11.25" customHeight="1">
      <c r="A34" s="32" t="s">
        <v>83</v>
      </c>
      <c r="B34" s="39">
        <v>2005</v>
      </c>
      <c r="C34" s="82">
        <v>2.0732240314681785</v>
      </c>
      <c r="D34" s="31">
        <v>11</v>
      </c>
      <c r="E34" s="6"/>
      <c r="F34" s="86" t="s">
        <v>56</v>
      </c>
      <c r="G34" s="39">
        <v>4920</v>
      </c>
      <c r="H34" s="82">
        <v>4.2543913698798956</v>
      </c>
      <c r="I34" s="37">
        <v>60</v>
      </c>
      <c r="K34" s="14"/>
      <c r="L34" s="15"/>
      <c r="M34" s="21"/>
      <c r="N34" s="10"/>
      <c r="O34" s="14"/>
      <c r="P34" s="15"/>
      <c r="Q34" s="16"/>
      <c r="R34" s="10"/>
      <c r="S34" s="16"/>
    </row>
    <row r="35" spans="1:19" ht="11.25" customHeight="1">
      <c r="A35" s="32" t="s">
        <v>31</v>
      </c>
      <c r="B35" s="39">
        <v>928</v>
      </c>
      <c r="C35" s="82">
        <v>2.1494344910419376</v>
      </c>
      <c r="D35" s="33">
        <v>12</v>
      </c>
      <c r="E35" s="6"/>
      <c r="F35" s="86" t="s">
        <v>55</v>
      </c>
      <c r="G35" s="39">
        <v>3587</v>
      </c>
      <c r="H35" s="82">
        <v>4.2854035240374158</v>
      </c>
      <c r="I35" s="37">
        <v>61</v>
      </c>
      <c r="K35" s="14"/>
      <c r="L35" s="15"/>
      <c r="M35" s="21"/>
      <c r="N35" s="10"/>
      <c r="O35" s="14"/>
      <c r="P35" s="15"/>
      <c r="Q35" s="16"/>
      <c r="R35" s="10"/>
      <c r="S35" s="16"/>
    </row>
    <row r="36" spans="1:19" ht="11.25" customHeight="1">
      <c r="A36" s="34" t="s">
        <v>8</v>
      </c>
      <c r="B36" s="58">
        <v>20449</v>
      </c>
      <c r="C36" s="83">
        <v>2.1543890291972527</v>
      </c>
      <c r="D36" s="30">
        <v>13</v>
      </c>
      <c r="E36" s="6"/>
      <c r="F36" s="86" t="s">
        <v>68</v>
      </c>
      <c r="G36" s="39">
        <v>3408</v>
      </c>
      <c r="H36" s="82">
        <v>4.3819534502764315</v>
      </c>
      <c r="I36" s="36">
        <v>62</v>
      </c>
      <c r="K36" s="14"/>
      <c r="L36" s="15"/>
      <c r="M36" s="21"/>
      <c r="N36" s="10"/>
      <c r="O36" s="14"/>
      <c r="P36" s="15"/>
      <c r="Q36" s="16"/>
      <c r="R36" s="10"/>
      <c r="S36" s="16"/>
    </row>
    <row r="37" spans="1:19" ht="11.25" customHeight="1">
      <c r="A37" s="32" t="s">
        <v>22</v>
      </c>
      <c r="B37" s="39">
        <v>1147</v>
      </c>
      <c r="C37" s="82">
        <v>2.194087233196341</v>
      </c>
      <c r="D37" s="31">
        <v>14</v>
      </c>
      <c r="E37" s="6"/>
      <c r="F37" s="86" t="s">
        <v>70</v>
      </c>
      <c r="G37" s="39">
        <v>2973</v>
      </c>
      <c r="H37" s="82">
        <v>4.6015389308836987</v>
      </c>
      <c r="I37" s="37">
        <v>63</v>
      </c>
      <c r="K37" s="14"/>
      <c r="L37" s="15"/>
      <c r="M37" s="21"/>
      <c r="N37" s="10"/>
      <c r="O37" s="14"/>
      <c r="P37" s="15"/>
      <c r="Q37" s="16"/>
      <c r="R37" s="10"/>
      <c r="S37" s="16"/>
    </row>
    <row r="38" spans="1:19" ht="11.25" customHeight="1">
      <c r="A38" s="32" t="s">
        <v>24</v>
      </c>
      <c r="B38" s="39">
        <v>1487</v>
      </c>
      <c r="C38" s="82">
        <v>2.2194255004336809</v>
      </c>
      <c r="D38" s="33">
        <v>15</v>
      </c>
      <c r="E38" s="6"/>
      <c r="F38" s="86" t="s">
        <v>64</v>
      </c>
      <c r="G38" s="39">
        <v>12831</v>
      </c>
      <c r="H38" s="82">
        <v>4.7570087332667006</v>
      </c>
      <c r="I38" s="36">
        <v>64</v>
      </c>
      <c r="K38" s="14"/>
      <c r="L38" s="15"/>
      <c r="M38" s="21"/>
      <c r="N38" s="10"/>
      <c r="O38" s="14"/>
      <c r="P38" s="15"/>
      <c r="Q38" s="16"/>
      <c r="R38" s="10"/>
      <c r="S38" s="16"/>
    </row>
    <row r="39" spans="1:19" ht="11.25" customHeight="1">
      <c r="A39" s="32" t="s">
        <v>17</v>
      </c>
      <c r="B39" s="39">
        <v>3228</v>
      </c>
      <c r="C39" s="82">
        <v>2.268452185606455</v>
      </c>
      <c r="D39" s="31">
        <v>16</v>
      </c>
      <c r="E39" s="6"/>
      <c r="F39" s="86" t="s">
        <v>63</v>
      </c>
      <c r="G39" s="39">
        <v>2055</v>
      </c>
      <c r="H39" s="82">
        <v>4.7775662108360741</v>
      </c>
      <c r="I39" s="36">
        <v>65</v>
      </c>
      <c r="K39" s="14"/>
      <c r="L39" s="15"/>
      <c r="M39" s="21"/>
      <c r="N39" s="10"/>
      <c r="O39" s="14"/>
      <c r="P39" s="15"/>
      <c r="Q39" s="16"/>
      <c r="R39" s="10"/>
      <c r="S39" s="16"/>
    </row>
    <row r="40" spans="1:19" ht="11.25" customHeight="1">
      <c r="A40" s="32" t="s">
        <v>20</v>
      </c>
      <c r="B40" s="39">
        <v>2780</v>
      </c>
      <c r="C40" s="82">
        <v>2.3143805469370085</v>
      </c>
      <c r="D40" s="31">
        <v>17</v>
      </c>
      <c r="E40" s="6"/>
      <c r="F40" s="86" t="s">
        <v>67</v>
      </c>
      <c r="G40" s="39">
        <v>4388</v>
      </c>
      <c r="H40" s="82">
        <v>4.836627388385522</v>
      </c>
      <c r="I40" s="37">
        <v>66</v>
      </c>
      <c r="K40" s="14"/>
      <c r="L40" s="15"/>
      <c r="M40" s="21"/>
      <c r="N40" s="10"/>
      <c r="O40" s="14"/>
      <c r="P40" s="15"/>
      <c r="Q40" s="16"/>
      <c r="R40" s="10"/>
      <c r="S40" s="16"/>
    </row>
    <row r="41" spans="1:19" ht="11.25" customHeight="1">
      <c r="A41" s="32" t="s">
        <v>25</v>
      </c>
      <c r="B41" s="39">
        <v>1538</v>
      </c>
      <c r="C41" s="82">
        <v>2.3952634609847396</v>
      </c>
      <c r="D41" s="33">
        <v>18</v>
      </c>
      <c r="E41" s="6"/>
      <c r="F41" s="86" t="s">
        <v>69</v>
      </c>
      <c r="G41" s="39">
        <v>3196</v>
      </c>
      <c r="H41" s="82">
        <v>4.8673116179994675</v>
      </c>
      <c r="I41" s="37">
        <v>67</v>
      </c>
      <c r="K41" s="14"/>
      <c r="L41" s="15"/>
      <c r="M41" s="21"/>
      <c r="N41" s="10"/>
      <c r="O41" s="14"/>
      <c r="P41" s="15"/>
      <c r="Q41" s="16"/>
      <c r="R41" s="10"/>
      <c r="S41" s="16"/>
    </row>
    <row r="42" spans="1:19" ht="11.25" customHeight="1">
      <c r="A42" s="32" t="s">
        <v>23</v>
      </c>
      <c r="B42" s="39">
        <v>1616</v>
      </c>
      <c r="C42" s="82">
        <v>2.4499260653313617</v>
      </c>
      <c r="D42" s="31">
        <v>19</v>
      </c>
      <c r="E42" s="6"/>
      <c r="F42" s="86" t="s">
        <v>72</v>
      </c>
      <c r="G42" s="39">
        <v>5025</v>
      </c>
      <c r="H42" s="82">
        <v>5.520289369041345</v>
      </c>
      <c r="I42" s="37">
        <v>68</v>
      </c>
      <c r="K42" s="14"/>
      <c r="L42" s="15"/>
      <c r="M42" s="21"/>
      <c r="N42" s="10"/>
      <c r="O42" s="14"/>
      <c r="P42" s="15"/>
      <c r="Q42" s="16"/>
      <c r="R42" s="10"/>
      <c r="S42" s="16"/>
    </row>
    <row r="43" spans="1:19" ht="11.25" customHeight="1">
      <c r="A43" s="32" t="s">
        <v>11</v>
      </c>
      <c r="B43" s="39">
        <v>834</v>
      </c>
      <c r="C43" s="82">
        <v>2.4758976330034272</v>
      </c>
      <c r="D43" s="31">
        <v>20</v>
      </c>
      <c r="E43" s="6"/>
      <c r="F43" s="86" t="s">
        <v>80</v>
      </c>
      <c r="G43" s="39">
        <v>4840</v>
      </c>
      <c r="H43" s="82">
        <v>5.5998642457152554</v>
      </c>
      <c r="I43" s="36">
        <v>69</v>
      </c>
      <c r="K43" s="14"/>
      <c r="L43" s="15"/>
      <c r="M43" s="21"/>
      <c r="N43" s="10"/>
      <c r="O43" s="14"/>
      <c r="P43" s="15"/>
      <c r="Q43" s="16"/>
      <c r="R43" s="10"/>
      <c r="S43" s="16"/>
    </row>
    <row r="44" spans="1:19" ht="11.25" customHeight="1">
      <c r="A44" s="32" t="s">
        <v>27</v>
      </c>
      <c r="B44" s="39">
        <v>3498</v>
      </c>
      <c r="C44" s="82">
        <v>2.5231806687271705</v>
      </c>
      <c r="D44" s="33">
        <v>21</v>
      </c>
      <c r="E44" s="6"/>
      <c r="F44" s="86" t="s">
        <v>71</v>
      </c>
      <c r="G44" s="39">
        <v>6182</v>
      </c>
      <c r="H44" s="82">
        <v>5.7021751473265851</v>
      </c>
      <c r="I44" s="37">
        <v>70</v>
      </c>
      <c r="K44" s="14"/>
      <c r="L44" s="15"/>
      <c r="M44" s="21"/>
      <c r="N44" s="10"/>
      <c r="O44" s="14"/>
      <c r="P44" s="15"/>
      <c r="Q44" s="16"/>
      <c r="R44" s="10"/>
      <c r="S44" s="16"/>
    </row>
    <row r="45" spans="1:19" ht="11.25" customHeight="1">
      <c r="A45" s="32" t="s">
        <v>37</v>
      </c>
      <c r="B45" s="39">
        <v>1891</v>
      </c>
      <c r="C45" s="82">
        <v>2.5879594592589297</v>
      </c>
      <c r="D45" s="31">
        <v>22</v>
      </c>
      <c r="E45" s="6"/>
      <c r="F45" s="86" t="s">
        <v>75</v>
      </c>
      <c r="G45" s="39">
        <v>5178</v>
      </c>
      <c r="H45" s="82">
        <v>5.8205325757210966</v>
      </c>
      <c r="I45" s="37">
        <v>71</v>
      </c>
      <c r="K45" s="14"/>
      <c r="L45" s="15"/>
      <c r="M45" s="21"/>
      <c r="N45" s="10"/>
      <c r="O45" s="14"/>
      <c r="P45" s="15"/>
      <c r="Q45" s="16"/>
      <c r="R45" s="10"/>
      <c r="S45" s="16"/>
    </row>
    <row r="46" spans="1:19" ht="11.25" customHeight="1">
      <c r="A46" s="32" t="s">
        <v>42</v>
      </c>
      <c r="B46" s="39">
        <v>1715</v>
      </c>
      <c r="C46" s="82">
        <v>2.6600726221185282</v>
      </c>
      <c r="D46" s="31">
        <v>23</v>
      </c>
      <c r="E46" s="6"/>
      <c r="F46" s="86" t="s">
        <v>76</v>
      </c>
      <c r="G46" s="39">
        <v>15030</v>
      </c>
      <c r="H46" s="82">
        <v>6.3658849741323964</v>
      </c>
      <c r="I46" s="36">
        <v>72</v>
      </c>
      <c r="K46" s="14"/>
      <c r="L46" s="15"/>
      <c r="M46" s="21"/>
      <c r="N46" s="10"/>
      <c r="O46" s="14"/>
      <c r="P46" s="15"/>
      <c r="Q46" s="16"/>
      <c r="R46" s="10"/>
      <c r="S46" s="16"/>
    </row>
    <row r="47" spans="1:19" ht="11.25" customHeight="1">
      <c r="A47" s="32" t="s">
        <v>36</v>
      </c>
      <c r="B47" s="39">
        <v>2171</v>
      </c>
      <c r="C47" s="82">
        <v>2.6833961567862512</v>
      </c>
      <c r="D47" s="33">
        <v>24</v>
      </c>
      <c r="E47" s="6"/>
      <c r="F47" s="86" t="s">
        <v>74</v>
      </c>
      <c r="G47" s="39">
        <v>4935</v>
      </c>
      <c r="H47" s="82">
        <v>6.4352527131368005</v>
      </c>
      <c r="I47" s="37">
        <v>73</v>
      </c>
      <c r="K47" s="14"/>
      <c r="L47" s="15"/>
      <c r="M47" s="21"/>
      <c r="N47" s="10"/>
      <c r="O47" s="14"/>
      <c r="P47" s="15"/>
      <c r="Q47" s="16"/>
      <c r="R47" s="10"/>
      <c r="S47" s="16"/>
    </row>
    <row r="48" spans="1:19" ht="11.25" customHeight="1">
      <c r="A48" s="32" t="s">
        <v>35</v>
      </c>
      <c r="B48" s="39">
        <v>2208</v>
      </c>
      <c r="C48" s="82">
        <v>2.6944211193117367</v>
      </c>
      <c r="D48" s="31">
        <v>25</v>
      </c>
      <c r="E48" s="6"/>
      <c r="F48" s="86" t="s">
        <v>78</v>
      </c>
      <c r="G48" s="39">
        <v>4334</v>
      </c>
      <c r="H48" s="82">
        <v>6.5760010537407796</v>
      </c>
      <c r="I48" s="36">
        <v>74</v>
      </c>
      <c r="K48" s="14"/>
      <c r="L48" s="15"/>
      <c r="M48" s="21"/>
      <c r="N48" s="10"/>
      <c r="O48" s="14"/>
      <c r="P48" s="15"/>
      <c r="Q48" s="16"/>
      <c r="R48" s="10"/>
      <c r="S48" s="16"/>
    </row>
    <row r="49" spans="1:19" ht="11.25" customHeight="1">
      <c r="A49" s="32" t="s">
        <v>21</v>
      </c>
      <c r="B49" s="39">
        <v>1055</v>
      </c>
      <c r="C49" s="82">
        <v>2.6968651567421631</v>
      </c>
      <c r="D49" s="31">
        <v>26</v>
      </c>
      <c r="E49" s="6"/>
      <c r="F49" s="86" t="s">
        <v>73</v>
      </c>
      <c r="G49" s="39">
        <v>1833</v>
      </c>
      <c r="H49" s="82">
        <v>6.6312684365781704</v>
      </c>
      <c r="I49" s="37">
        <v>75</v>
      </c>
      <c r="K49" s="14"/>
      <c r="L49" s="15"/>
      <c r="M49" s="21"/>
      <c r="N49" s="10"/>
      <c r="O49" s="14"/>
      <c r="P49" s="15"/>
      <c r="Q49" s="16"/>
      <c r="R49" s="10"/>
      <c r="S49" s="16"/>
    </row>
    <row r="50" spans="1:19" ht="11.25" customHeight="1">
      <c r="A50" s="32" t="s">
        <v>19</v>
      </c>
      <c r="B50" s="39">
        <v>1483</v>
      </c>
      <c r="C50" s="82">
        <v>2.700217191382785</v>
      </c>
      <c r="D50" s="33">
        <v>27</v>
      </c>
      <c r="E50" s="6"/>
      <c r="F50" s="86" t="s">
        <v>79</v>
      </c>
      <c r="G50" s="39">
        <v>5520</v>
      </c>
      <c r="H50" s="82">
        <v>6.8531207009389483</v>
      </c>
      <c r="I50" s="36">
        <v>76</v>
      </c>
      <c r="K50" s="14"/>
      <c r="L50" s="15"/>
      <c r="M50" s="21"/>
      <c r="N50" s="10"/>
      <c r="O50" s="14"/>
      <c r="P50" s="15"/>
      <c r="Q50" s="16"/>
      <c r="R50" s="10"/>
      <c r="S50" s="16"/>
    </row>
    <row r="51" spans="1:19" ht="11.25" customHeight="1">
      <c r="A51" s="32" t="s">
        <v>28</v>
      </c>
      <c r="B51" s="39">
        <v>1753</v>
      </c>
      <c r="C51" s="82">
        <v>2.7220581746597428</v>
      </c>
      <c r="D51" s="31">
        <v>28</v>
      </c>
      <c r="E51" s="6"/>
      <c r="F51" s="86" t="s">
        <v>77</v>
      </c>
      <c r="G51" s="39">
        <v>13578</v>
      </c>
      <c r="H51" s="82">
        <v>7.6092194992650422</v>
      </c>
      <c r="I51" s="37">
        <v>77</v>
      </c>
      <c r="K51" s="14"/>
      <c r="L51" s="15"/>
      <c r="M51" s="21"/>
      <c r="N51" s="10"/>
      <c r="O51" s="14"/>
      <c r="P51" s="10"/>
      <c r="Q51" s="16"/>
      <c r="R51" s="10"/>
      <c r="S51" s="16"/>
    </row>
    <row r="52" spans="1:19" ht="11.25" customHeight="1">
      <c r="A52" s="32" t="s">
        <v>32</v>
      </c>
      <c r="B52" s="39">
        <v>2850</v>
      </c>
      <c r="C52" s="82">
        <v>2.7507986535451643</v>
      </c>
      <c r="D52" s="31">
        <v>29</v>
      </c>
      <c r="E52" s="6"/>
      <c r="F52" s="9"/>
      <c r="G52" s="42"/>
      <c r="H52" s="43"/>
      <c r="I52" s="44"/>
      <c r="K52" s="14"/>
      <c r="L52" s="15"/>
      <c r="M52" s="21"/>
      <c r="N52" s="10"/>
      <c r="O52" s="14"/>
      <c r="P52" s="10"/>
      <c r="Q52" s="16"/>
      <c r="R52" s="10"/>
      <c r="S52" s="16"/>
    </row>
    <row r="53" spans="1:19" ht="11.25" customHeight="1">
      <c r="A53" s="32" t="s">
        <v>40</v>
      </c>
      <c r="B53" s="39">
        <v>3375</v>
      </c>
      <c r="C53" s="82">
        <v>2.827175622605826</v>
      </c>
      <c r="D53" s="31">
        <v>30</v>
      </c>
      <c r="E53" s="6"/>
      <c r="F53" s="9"/>
      <c r="G53" s="12"/>
      <c r="H53" s="43"/>
      <c r="I53" s="44"/>
      <c r="K53" s="14"/>
      <c r="L53" s="15"/>
      <c r="M53" s="21"/>
      <c r="N53" s="10"/>
      <c r="O53" s="14"/>
      <c r="P53" s="10"/>
      <c r="Q53" s="16"/>
      <c r="R53" s="10"/>
      <c r="S53" s="16"/>
    </row>
    <row r="54" spans="1:19" ht="9.75" customHeight="1">
      <c r="K54" s="14"/>
      <c r="L54" s="15"/>
      <c r="M54" s="21"/>
      <c r="N54" s="10"/>
      <c r="O54" s="14"/>
      <c r="P54" s="10"/>
      <c r="Q54" s="16"/>
      <c r="R54" s="10"/>
      <c r="S54" s="16"/>
    </row>
    <row r="55" spans="1:19">
      <c r="K55" s="14"/>
      <c r="L55" s="15"/>
      <c r="M55" s="21"/>
      <c r="N55" s="10"/>
      <c r="O55" s="14"/>
      <c r="P55" s="10"/>
      <c r="Q55" s="16"/>
      <c r="R55" s="10"/>
      <c r="S55" s="16"/>
    </row>
    <row r="56" spans="1:19">
      <c r="K56" s="14"/>
      <c r="L56" s="15"/>
      <c r="M56" s="21"/>
      <c r="N56" s="10"/>
      <c r="O56" s="14"/>
      <c r="P56" s="10"/>
      <c r="Q56" s="16"/>
      <c r="R56" s="10"/>
      <c r="S56" s="16"/>
    </row>
    <row r="57" spans="1:19">
      <c r="K57" s="14"/>
      <c r="L57" s="15"/>
      <c r="M57" s="21"/>
      <c r="N57" s="10"/>
      <c r="O57" s="14"/>
      <c r="P57" s="10"/>
      <c r="Q57" s="16"/>
      <c r="R57" s="10"/>
      <c r="S57" s="16"/>
    </row>
    <row r="58" spans="1:19">
      <c r="K58" s="14"/>
      <c r="L58" s="15"/>
      <c r="M58" s="21"/>
      <c r="N58" s="10"/>
      <c r="O58" s="14"/>
      <c r="P58" s="10"/>
      <c r="Q58" s="16"/>
      <c r="R58" s="10"/>
      <c r="S58" s="16"/>
    </row>
    <row r="59" spans="1:19">
      <c r="K59" s="14"/>
      <c r="L59" s="15"/>
      <c r="M59" s="21"/>
      <c r="N59" s="10"/>
      <c r="O59" s="14"/>
      <c r="P59" s="10"/>
      <c r="Q59" s="16"/>
      <c r="R59" s="10"/>
      <c r="S59" s="16"/>
    </row>
    <row r="60" spans="1:19">
      <c r="K60" s="14"/>
      <c r="L60" s="15"/>
      <c r="M60" s="21"/>
      <c r="N60" s="10"/>
      <c r="O60" s="14"/>
      <c r="P60" s="10"/>
      <c r="Q60" s="16"/>
      <c r="R60" s="10"/>
      <c r="S60" s="16"/>
    </row>
    <row r="61" spans="1:19">
      <c r="K61" s="14"/>
      <c r="L61" s="15"/>
      <c r="M61" s="21"/>
      <c r="N61" s="10"/>
      <c r="O61" s="14"/>
      <c r="P61" s="10"/>
      <c r="Q61" s="16"/>
      <c r="R61" s="10"/>
      <c r="S61" s="16"/>
    </row>
    <row r="62" spans="1:19">
      <c r="K62" s="14"/>
      <c r="L62" s="15"/>
      <c r="M62" s="21"/>
      <c r="N62" s="10"/>
      <c r="O62" s="14"/>
      <c r="P62" s="10"/>
      <c r="Q62" s="16"/>
      <c r="R62" s="10"/>
      <c r="S62" s="16"/>
    </row>
    <row r="63" spans="1:19">
      <c r="K63" s="14"/>
      <c r="L63" s="15"/>
      <c r="M63" s="21"/>
      <c r="N63" s="10"/>
      <c r="O63" s="14"/>
      <c r="P63" s="10"/>
      <c r="Q63" s="16"/>
      <c r="R63" s="10"/>
      <c r="S63" s="16"/>
    </row>
    <row r="64" spans="1:19">
      <c r="K64" s="14"/>
      <c r="L64" s="15"/>
      <c r="M64" s="21"/>
      <c r="N64" s="10"/>
      <c r="O64" s="14"/>
      <c r="P64" s="10"/>
      <c r="Q64" s="16"/>
      <c r="R64" s="10"/>
      <c r="S64" s="16"/>
    </row>
    <row r="65" spans="11:19">
      <c r="K65" s="14"/>
      <c r="L65" s="15"/>
      <c r="M65" s="21"/>
      <c r="N65" s="10"/>
      <c r="O65" s="14"/>
      <c r="P65" s="10"/>
      <c r="Q65" s="16"/>
      <c r="R65" s="10"/>
      <c r="S65" s="16"/>
    </row>
    <row r="66" spans="11:19">
      <c r="K66" s="14"/>
      <c r="L66" s="15"/>
      <c r="M66" s="21"/>
      <c r="N66" s="10"/>
      <c r="O66" s="14"/>
      <c r="P66" s="10"/>
      <c r="Q66" s="16"/>
      <c r="R66" s="10"/>
      <c r="S66" s="16"/>
    </row>
    <row r="67" spans="11:19">
      <c r="K67" s="14"/>
      <c r="L67" s="10"/>
      <c r="M67" s="21"/>
      <c r="N67" s="10"/>
      <c r="O67" s="14"/>
      <c r="P67" s="10"/>
      <c r="Q67" s="16"/>
      <c r="R67" s="10"/>
      <c r="S67" s="16"/>
    </row>
    <row r="68" spans="11:19">
      <c r="K68" s="14"/>
      <c r="L68" s="10"/>
      <c r="M68" s="21"/>
      <c r="N68" s="10"/>
      <c r="O68" s="14"/>
      <c r="P68" s="10"/>
      <c r="Q68" s="16"/>
      <c r="R68" s="10"/>
      <c r="S68" s="16"/>
    </row>
    <row r="69" spans="11:19">
      <c r="K69" s="14"/>
      <c r="L69" s="10"/>
      <c r="M69" s="21"/>
      <c r="N69" s="10"/>
      <c r="O69" s="14"/>
      <c r="P69" s="10"/>
      <c r="Q69" s="16"/>
      <c r="R69" s="10"/>
      <c r="S69" s="16"/>
    </row>
    <row r="70" spans="11:19">
      <c r="K70" s="14"/>
      <c r="L70" s="10"/>
      <c r="M70" s="21"/>
      <c r="N70" s="10"/>
      <c r="O70" s="14"/>
      <c r="P70" s="10"/>
      <c r="Q70" s="16"/>
      <c r="R70" s="10"/>
      <c r="S70" s="16"/>
    </row>
    <row r="71" spans="11:19">
      <c r="K71" s="14"/>
      <c r="L71" s="10"/>
      <c r="M71" s="21"/>
      <c r="N71" s="10"/>
      <c r="O71" s="14"/>
      <c r="P71" s="10"/>
      <c r="Q71" s="16"/>
      <c r="R71" s="10"/>
      <c r="S71" s="16"/>
    </row>
    <row r="72" spans="11:19">
      <c r="K72" s="14"/>
      <c r="L72" s="10"/>
      <c r="M72" s="21"/>
      <c r="N72" s="10"/>
      <c r="O72" s="14"/>
      <c r="P72" s="10"/>
      <c r="Q72" s="16"/>
      <c r="R72" s="10"/>
      <c r="S72" s="16"/>
    </row>
    <row r="73" spans="11:19">
      <c r="K73" s="14"/>
      <c r="L73" s="10"/>
      <c r="M73" s="21"/>
      <c r="N73" s="10"/>
      <c r="O73" s="14"/>
      <c r="P73" s="10"/>
      <c r="Q73" s="16"/>
      <c r="R73" s="10"/>
      <c r="S73" s="16"/>
    </row>
    <row r="74" spans="11:19">
      <c r="K74" s="14"/>
      <c r="L74" s="10"/>
      <c r="M74" s="21"/>
      <c r="N74" s="10"/>
      <c r="O74" s="14"/>
      <c r="P74" s="10"/>
      <c r="Q74" s="16"/>
      <c r="R74" s="10"/>
      <c r="S74" s="16"/>
    </row>
    <row r="75" spans="11:19">
      <c r="K75" s="14"/>
      <c r="L75" s="10"/>
      <c r="M75" s="21"/>
      <c r="N75" s="10"/>
      <c r="O75" s="14"/>
      <c r="P75" s="10"/>
      <c r="Q75" s="16"/>
      <c r="R75" s="10"/>
      <c r="S75" s="16"/>
    </row>
    <row r="76" spans="11:19">
      <c r="K76" s="14"/>
      <c r="L76" s="10"/>
      <c r="M76" s="21"/>
      <c r="N76" s="10"/>
      <c r="O76" s="14"/>
      <c r="P76" s="10"/>
      <c r="Q76" s="16"/>
      <c r="R76" s="10"/>
      <c r="S76" s="16"/>
    </row>
    <row r="77" spans="11:19">
      <c r="K77" s="14"/>
      <c r="L77" s="10"/>
      <c r="M77" s="21"/>
      <c r="N77" s="10"/>
      <c r="O77" s="14"/>
      <c r="P77" s="10"/>
      <c r="Q77" s="16"/>
      <c r="R77" s="10"/>
      <c r="S77" s="16"/>
    </row>
    <row r="78" spans="11:19">
      <c r="K78" s="14"/>
      <c r="L78" s="10"/>
      <c r="M78" s="21"/>
      <c r="N78" s="10"/>
      <c r="O78" s="14"/>
      <c r="P78" s="10"/>
      <c r="Q78" s="16"/>
      <c r="R78" s="10"/>
      <c r="S78" s="16"/>
    </row>
    <row r="79" spans="11:19">
      <c r="K79" s="14"/>
      <c r="L79" s="10"/>
      <c r="M79" s="21"/>
      <c r="N79" s="10"/>
      <c r="O79" s="14"/>
      <c r="P79" s="10"/>
      <c r="Q79" s="16"/>
      <c r="R79" s="10"/>
      <c r="S79" s="16"/>
    </row>
    <row r="80" spans="11:19">
      <c r="K80" s="14"/>
      <c r="L80" s="10"/>
      <c r="M80" s="21"/>
      <c r="N80" s="10"/>
      <c r="O80" s="14"/>
      <c r="P80" s="10"/>
      <c r="Q80" s="16"/>
      <c r="R80" s="10"/>
      <c r="S80" s="10"/>
    </row>
    <row r="81" spans="11:19">
      <c r="K81" s="14"/>
      <c r="L81" s="10"/>
      <c r="M81" s="21"/>
      <c r="N81" s="10"/>
      <c r="O81" s="14"/>
      <c r="P81" s="10"/>
      <c r="Q81" s="16"/>
      <c r="R81" s="10"/>
      <c r="S81" s="10"/>
    </row>
    <row r="82" spans="11:19">
      <c r="K82" s="14"/>
      <c r="L82" s="10"/>
      <c r="M82" s="21"/>
      <c r="N82" s="10"/>
      <c r="O82" s="10"/>
      <c r="P82" s="10"/>
      <c r="Q82" s="10"/>
      <c r="R82" s="10"/>
      <c r="S82" s="10"/>
    </row>
    <row r="83" spans="11:19">
      <c r="K83" s="14"/>
      <c r="L83" s="10"/>
      <c r="M83" s="21"/>
      <c r="N83" s="10"/>
      <c r="O83" s="10"/>
      <c r="P83" s="10"/>
      <c r="Q83" s="10"/>
      <c r="R83" s="10"/>
      <c r="S83" s="10"/>
    </row>
    <row r="84" spans="11:19">
      <c r="K84" s="14"/>
      <c r="L84" s="10"/>
      <c r="M84" s="21"/>
      <c r="N84" s="10"/>
      <c r="O84" s="10"/>
      <c r="P84" s="10"/>
      <c r="Q84" s="10"/>
      <c r="R84" s="10"/>
      <c r="S84" s="10"/>
    </row>
    <row r="85" spans="11:19">
      <c r="K85" s="14"/>
      <c r="L85" s="10"/>
      <c r="M85" s="21"/>
      <c r="N85" s="10"/>
      <c r="O85" s="10"/>
      <c r="P85" s="10"/>
      <c r="Q85" s="10"/>
      <c r="R85" s="10"/>
      <c r="S85" s="10"/>
    </row>
    <row r="86" spans="11:19">
      <c r="K86" s="14"/>
      <c r="L86" s="10"/>
      <c r="M86" s="21"/>
      <c r="N86" s="10"/>
      <c r="O86" s="10"/>
      <c r="P86" s="10"/>
      <c r="Q86" s="10"/>
      <c r="R86" s="10"/>
      <c r="S86" s="10"/>
    </row>
    <row r="87" spans="11:19">
      <c r="K87" s="14"/>
      <c r="L87" s="10"/>
      <c r="M87" s="21"/>
      <c r="N87" s="10"/>
      <c r="O87" s="10"/>
      <c r="P87" s="10"/>
      <c r="Q87" s="10"/>
      <c r="R87" s="10"/>
      <c r="S87" s="10"/>
    </row>
    <row r="88" spans="11:19">
      <c r="K88" s="14"/>
      <c r="L88" s="10"/>
      <c r="M88" s="21"/>
      <c r="N88" s="10"/>
      <c r="O88" s="10"/>
      <c r="P88" s="10"/>
      <c r="Q88" s="10"/>
      <c r="R88" s="10"/>
      <c r="S88" s="10"/>
    </row>
    <row r="89" spans="11:19">
      <c r="K89" s="14"/>
      <c r="L89" s="10"/>
      <c r="M89" s="21"/>
      <c r="N89" s="10"/>
      <c r="O89" s="10"/>
      <c r="P89" s="10"/>
      <c r="Q89" s="10"/>
      <c r="R89" s="10"/>
      <c r="S89" s="10"/>
    </row>
    <row r="90" spans="11:19">
      <c r="K90" s="14"/>
      <c r="L90" s="10"/>
      <c r="M90" s="21"/>
      <c r="N90" s="10"/>
      <c r="O90" s="10"/>
      <c r="P90" s="10"/>
      <c r="Q90" s="10"/>
      <c r="R90" s="10"/>
      <c r="S90" s="10"/>
    </row>
    <row r="91" spans="11:19">
      <c r="K91" s="14"/>
      <c r="L91" s="10"/>
      <c r="M91" s="21"/>
      <c r="N91" s="10"/>
      <c r="O91" s="10"/>
      <c r="P91" s="10"/>
      <c r="Q91" s="10"/>
      <c r="R91" s="10"/>
      <c r="S91" s="10"/>
    </row>
    <row r="92" spans="11:19">
      <c r="K92" s="14"/>
      <c r="L92" s="10"/>
      <c r="M92" s="21"/>
      <c r="N92" s="10"/>
      <c r="O92" s="10"/>
      <c r="P92" s="10"/>
      <c r="Q92" s="10"/>
      <c r="R92" s="10"/>
      <c r="S92" s="10"/>
    </row>
    <row r="93" spans="11:19">
      <c r="K93" s="14"/>
      <c r="L93" s="10"/>
      <c r="M93" s="21"/>
      <c r="N93" s="10"/>
      <c r="O93" s="10"/>
      <c r="P93" s="10"/>
      <c r="Q93" s="10"/>
      <c r="R93" s="10"/>
      <c r="S93" s="10"/>
    </row>
    <row r="94" spans="11:19">
      <c r="K94" s="14"/>
      <c r="L94" s="10"/>
      <c r="M94" s="21"/>
      <c r="N94" s="10"/>
      <c r="O94" s="10"/>
      <c r="P94" s="10"/>
      <c r="Q94" s="10"/>
      <c r="R94" s="10"/>
      <c r="S94" s="10"/>
    </row>
    <row r="95" spans="11:19">
      <c r="K95" s="14"/>
      <c r="L95" s="10"/>
      <c r="M95" s="21"/>
      <c r="N95" s="10"/>
      <c r="O95" s="10"/>
      <c r="P95" s="10"/>
      <c r="Q95" s="10"/>
      <c r="R95" s="10"/>
      <c r="S95" s="10"/>
    </row>
    <row r="96" spans="11:19">
      <c r="K96" s="14"/>
      <c r="L96" s="10"/>
      <c r="M96" s="21"/>
      <c r="N96" s="10"/>
      <c r="O96" s="10"/>
      <c r="P96" s="10"/>
      <c r="Q96" s="10"/>
      <c r="R96" s="10"/>
      <c r="S96" s="10"/>
    </row>
    <row r="97" spans="11:19">
      <c r="K97" s="14"/>
      <c r="L97" s="10"/>
      <c r="M97" s="21"/>
      <c r="N97" s="10"/>
      <c r="O97" s="10"/>
      <c r="P97" s="10"/>
      <c r="Q97" s="10"/>
      <c r="R97" s="10"/>
      <c r="S97" s="10"/>
    </row>
    <row r="98" spans="11:19">
      <c r="K98" s="10"/>
      <c r="L98" s="22"/>
      <c r="M98" s="10"/>
      <c r="N98" s="10"/>
      <c r="O98" s="10"/>
      <c r="P98" s="10"/>
      <c r="Q98" s="10"/>
      <c r="R98" s="10"/>
      <c r="S98" s="10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E32" sqref="E32"/>
    </sheetView>
  </sheetViews>
  <sheetFormatPr defaultRowHeight="12.75"/>
  <cols>
    <col min="1" max="2" width="15" customWidth="1"/>
    <col min="3" max="3" width="13" customWidth="1"/>
  </cols>
  <sheetData>
    <row r="1" spans="1:4">
      <c r="B1" s="93">
        <v>43190</v>
      </c>
      <c r="C1" s="93"/>
    </row>
    <row r="2" spans="1:4">
      <c r="A2" s="59" t="s">
        <v>85</v>
      </c>
      <c r="B2" s="60">
        <v>20449</v>
      </c>
      <c r="C2" s="62">
        <v>2.1543890291972527</v>
      </c>
      <c r="D2" s="63"/>
    </row>
    <row r="3" spans="1:4">
      <c r="A3" s="59" t="s">
        <v>90</v>
      </c>
      <c r="B3" s="61">
        <v>9683</v>
      </c>
      <c r="C3" s="62">
        <v>2.3083461722360941</v>
      </c>
      <c r="D3" s="64"/>
    </row>
    <row r="4" spans="1:4">
      <c r="A4" s="59" t="s">
        <v>91</v>
      </c>
      <c r="B4" s="61">
        <v>9711</v>
      </c>
      <c r="C4" s="62">
        <v>2.4910576323854565</v>
      </c>
      <c r="D4" s="64"/>
    </row>
    <row r="5" spans="1:4">
      <c r="A5" s="59" t="s">
        <v>92</v>
      </c>
      <c r="B5" s="61">
        <v>9165</v>
      </c>
      <c r="C5" s="62">
        <v>2.5369922060399461</v>
      </c>
      <c r="D5" s="64"/>
    </row>
    <row r="6" spans="1:4">
      <c r="A6" s="59" t="s">
        <v>93</v>
      </c>
      <c r="B6" s="61">
        <v>13124</v>
      </c>
      <c r="C6" s="62">
        <v>2.8327626081135615</v>
      </c>
      <c r="D6" s="64"/>
    </row>
    <row r="7" spans="1:4">
      <c r="A7" s="59" t="s">
        <v>94</v>
      </c>
      <c r="B7" s="61">
        <v>27847</v>
      </c>
      <c r="C7" s="62">
        <v>2.9448366459333619</v>
      </c>
      <c r="D7" s="64"/>
    </row>
    <row r="8" spans="1:4">
      <c r="A8" s="59" t="s">
        <v>95</v>
      </c>
      <c r="B8" s="61">
        <v>12982</v>
      </c>
      <c r="C8" s="62">
        <v>3.0896763571905721</v>
      </c>
      <c r="D8" s="64"/>
    </row>
    <row r="9" spans="1:4">
      <c r="A9" s="59" t="s">
        <v>96</v>
      </c>
      <c r="B9" s="61">
        <v>7021</v>
      </c>
      <c r="C9" s="62">
        <v>3.2384418468371217</v>
      </c>
      <c r="D9" s="64"/>
    </row>
    <row r="10" spans="1:4">
      <c r="A10" s="59" t="s">
        <v>87</v>
      </c>
      <c r="B10" s="61">
        <v>11751</v>
      </c>
      <c r="C10" s="62">
        <v>3.3542818431462686</v>
      </c>
      <c r="D10" s="64"/>
    </row>
    <row r="11" spans="1:4">
      <c r="A11" s="59" t="s">
        <v>86</v>
      </c>
      <c r="B11" s="61">
        <v>11317</v>
      </c>
      <c r="C11" s="62">
        <v>3.575887816939304</v>
      </c>
      <c r="D11" s="64"/>
    </row>
    <row r="12" spans="1:4">
      <c r="A12" s="59" t="s">
        <v>97</v>
      </c>
      <c r="B12" s="61">
        <v>17618</v>
      </c>
      <c r="C12" s="62">
        <v>3.9998440796558059</v>
      </c>
      <c r="D12" s="64"/>
    </row>
    <row r="13" spans="1:4">
      <c r="A13" s="59" t="s">
        <v>98</v>
      </c>
      <c r="B13" s="61">
        <v>35497</v>
      </c>
      <c r="C13" s="62">
        <v>4.3090165934124718</v>
      </c>
      <c r="D13" s="64"/>
    </row>
    <row r="14" spans="1:4">
      <c r="A14" s="59" t="s">
        <v>99</v>
      </c>
      <c r="B14" s="61">
        <v>30880</v>
      </c>
      <c r="C14" s="62">
        <v>5.2165624224697389</v>
      </c>
      <c r="D14" s="64"/>
    </row>
    <row r="15" spans="1:4">
      <c r="A15" s="59" t="s">
        <v>100</v>
      </c>
      <c r="B15" s="61">
        <v>46563</v>
      </c>
      <c r="C15" s="62">
        <v>5.3627355212938443</v>
      </c>
      <c r="D15" s="64"/>
    </row>
    <row r="16" spans="1:4">
      <c r="B16" s="65">
        <f>SUM(B2:B15)</f>
        <v>263608</v>
      </c>
      <c r="C16" s="50"/>
    </row>
  </sheetData>
  <sortState ref="A17:D29">
    <sortCondition ref="D16"/>
  </sortState>
  <mergeCells count="1">
    <mergeCell ref="B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opLeftCell="A36" workbookViewId="0">
      <selection activeCell="A31" sqref="A31:C77"/>
    </sheetView>
  </sheetViews>
  <sheetFormatPr defaultRowHeight="12.75"/>
  <cols>
    <col min="1" max="1" width="14.5703125" customWidth="1"/>
    <col min="2" max="2" width="13" customWidth="1"/>
  </cols>
  <sheetData>
    <row r="1" spans="1:3">
      <c r="A1" s="66" t="s">
        <v>82</v>
      </c>
      <c r="B1" s="70">
        <v>709</v>
      </c>
      <c r="C1" s="76">
        <v>1.2359328726554788</v>
      </c>
    </row>
    <row r="2" spans="1:3">
      <c r="A2" s="66" t="s">
        <v>9</v>
      </c>
      <c r="B2" s="70">
        <v>1653</v>
      </c>
      <c r="C2" s="77">
        <v>1.3037388212477103</v>
      </c>
    </row>
    <row r="3" spans="1:3">
      <c r="A3" s="67" t="s">
        <v>13</v>
      </c>
      <c r="B3" s="71">
        <v>1765</v>
      </c>
      <c r="C3" s="76">
        <v>1.681805122765144</v>
      </c>
    </row>
    <row r="4" spans="1:3">
      <c r="A4" s="67" t="s">
        <v>12</v>
      </c>
      <c r="B4" s="71">
        <v>1243</v>
      </c>
      <c r="C4" s="76">
        <v>1.7681918191016106</v>
      </c>
    </row>
    <row r="5" spans="1:3">
      <c r="A5" s="67" t="s">
        <v>15</v>
      </c>
      <c r="B5" s="71">
        <v>907</v>
      </c>
      <c r="C5" s="76">
        <v>1.8535681186283595</v>
      </c>
    </row>
    <row r="6" spans="1:3">
      <c r="A6" s="67" t="s">
        <v>16</v>
      </c>
      <c r="B6" s="71">
        <v>920</v>
      </c>
      <c r="C6" s="76">
        <v>1.8844654925756006</v>
      </c>
    </row>
    <row r="7" spans="1:3">
      <c r="A7" s="67" t="s">
        <v>14</v>
      </c>
      <c r="B7" s="71">
        <v>1092</v>
      </c>
      <c r="C7" s="76">
        <v>1.9142974704626055</v>
      </c>
    </row>
    <row r="8" spans="1:3">
      <c r="A8" s="67" t="s">
        <v>34</v>
      </c>
      <c r="B8" s="71">
        <v>1363</v>
      </c>
      <c r="C8" s="76">
        <v>1.9585023608432532</v>
      </c>
    </row>
    <row r="9" spans="1:3">
      <c r="A9" s="67" t="s">
        <v>18</v>
      </c>
      <c r="B9" s="71">
        <v>2759</v>
      </c>
      <c r="C9" s="76">
        <v>1.9771054783319704</v>
      </c>
    </row>
    <row r="10" spans="1:3">
      <c r="A10" s="67" t="s">
        <v>10</v>
      </c>
      <c r="B10" s="71">
        <v>1804</v>
      </c>
      <c r="C10" s="76">
        <v>1.9914804252628062</v>
      </c>
    </row>
    <row r="11" spans="1:3">
      <c r="A11" s="67" t="s">
        <v>83</v>
      </c>
      <c r="B11" s="71">
        <v>2005</v>
      </c>
      <c r="C11" s="76">
        <v>2.0732240314681785</v>
      </c>
    </row>
    <row r="12" spans="1:3">
      <c r="A12" s="67" t="s">
        <v>31</v>
      </c>
      <c r="B12" s="71">
        <v>928</v>
      </c>
      <c r="C12" s="76">
        <v>2.1494344910419376</v>
      </c>
    </row>
    <row r="13" spans="1:3">
      <c r="A13" s="74" t="s">
        <v>8</v>
      </c>
      <c r="B13" s="75">
        <v>20449</v>
      </c>
      <c r="C13" s="78">
        <v>2.1543890291972527</v>
      </c>
    </row>
    <row r="14" spans="1:3">
      <c r="A14" s="67" t="s">
        <v>22</v>
      </c>
      <c r="B14" s="71">
        <v>1147</v>
      </c>
      <c r="C14" s="76">
        <v>2.194087233196341</v>
      </c>
    </row>
    <row r="15" spans="1:3">
      <c r="A15" s="67" t="s">
        <v>24</v>
      </c>
      <c r="B15" s="71">
        <v>1487</v>
      </c>
      <c r="C15" s="76">
        <v>2.2194255004336809</v>
      </c>
    </row>
    <row r="16" spans="1:3">
      <c r="A16" s="67" t="s">
        <v>17</v>
      </c>
      <c r="B16" s="71">
        <v>3228</v>
      </c>
      <c r="C16" s="76">
        <v>2.268452185606455</v>
      </c>
    </row>
    <row r="17" spans="1:3">
      <c r="A17" s="67" t="s">
        <v>20</v>
      </c>
      <c r="B17" s="71">
        <v>2780</v>
      </c>
      <c r="C17" s="76">
        <v>2.3143805469370085</v>
      </c>
    </row>
    <row r="18" spans="1:3">
      <c r="A18" s="67" t="s">
        <v>25</v>
      </c>
      <c r="B18" s="71">
        <v>1538</v>
      </c>
      <c r="C18" s="76">
        <v>2.3952634609847396</v>
      </c>
    </row>
    <row r="19" spans="1:3">
      <c r="A19" s="67" t="s">
        <v>23</v>
      </c>
      <c r="B19" s="71">
        <v>1616</v>
      </c>
      <c r="C19" s="76">
        <v>2.4499260653313617</v>
      </c>
    </row>
    <row r="20" spans="1:3">
      <c r="A20" s="67" t="s">
        <v>11</v>
      </c>
      <c r="B20" s="71">
        <v>834</v>
      </c>
      <c r="C20" s="76">
        <v>2.4758976330034272</v>
      </c>
    </row>
    <row r="21" spans="1:3">
      <c r="A21" s="67" t="s">
        <v>27</v>
      </c>
      <c r="B21" s="71">
        <v>3498</v>
      </c>
      <c r="C21" s="76">
        <v>2.5231806687271705</v>
      </c>
    </row>
    <row r="22" spans="1:3">
      <c r="A22" s="67" t="s">
        <v>37</v>
      </c>
      <c r="B22" s="72">
        <v>1891</v>
      </c>
      <c r="C22" s="76">
        <v>2.5879594592589297</v>
      </c>
    </row>
    <row r="23" spans="1:3">
      <c r="A23" s="67" t="s">
        <v>42</v>
      </c>
      <c r="B23" s="71">
        <v>1715</v>
      </c>
      <c r="C23" s="76">
        <v>2.6600726221185282</v>
      </c>
    </row>
    <row r="24" spans="1:3">
      <c r="A24" s="67" t="s">
        <v>36</v>
      </c>
      <c r="B24" s="71">
        <v>2171</v>
      </c>
      <c r="C24" s="76">
        <v>2.6833961567862512</v>
      </c>
    </row>
    <row r="25" spans="1:3">
      <c r="A25" s="67" t="s">
        <v>35</v>
      </c>
      <c r="B25" s="71">
        <v>2208</v>
      </c>
      <c r="C25" s="76">
        <v>2.6944211193117367</v>
      </c>
    </row>
    <row r="26" spans="1:3">
      <c r="A26" s="67" t="s">
        <v>21</v>
      </c>
      <c r="B26" s="71">
        <v>1055</v>
      </c>
      <c r="C26" s="76">
        <v>2.6968651567421631</v>
      </c>
    </row>
    <row r="27" spans="1:3">
      <c r="A27" s="67" t="s">
        <v>19</v>
      </c>
      <c r="B27" s="71">
        <v>1483</v>
      </c>
      <c r="C27" s="76">
        <v>2.700217191382785</v>
      </c>
    </row>
    <row r="28" spans="1:3">
      <c r="A28" s="67" t="s">
        <v>28</v>
      </c>
      <c r="B28" s="71">
        <v>1753</v>
      </c>
      <c r="C28" s="76">
        <v>2.7220581746597428</v>
      </c>
    </row>
    <row r="29" spans="1:3">
      <c r="A29" s="67" t="s">
        <v>32</v>
      </c>
      <c r="B29" s="71">
        <v>2850</v>
      </c>
      <c r="C29" s="76">
        <v>2.7507986535451643</v>
      </c>
    </row>
    <row r="30" spans="1:3">
      <c r="A30" s="67" t="s">
        <v>40</v>
      </c>
      <c r="B30" s="71">
        <v>3375</v>
      </c>
      <c r="C30" s="76">
        <v>2.827175622605826</v>
      </c>
    </row>
    <row r="31" spans="1:3">
      <c r="A31" s="67" t="s">
        <v>26</v>
      </c>
      <c r="B31" s="71">
        <v>2175</v>
      </c>
      <c r="C31" s="76">
        <v>2.8491899222039825</v>
      </c>
    </row>
    <row r="32" spans="1:3">
      <c r="A32" s="67" t="s">
        <v>44</v>
      </c>
      <c r="B32" s="71">
        <v>1580</v>
      </c>
      <c r="C32" s="76">
        <v>2.9124723117748976</v>
      </c>
    </row>
    <row r="33" spans="1:3">
      <c r="A33" s="67" t="s">
        <v>39</v>
      </c>
      <c r="B33" s="71">
        <v>2297</v>
      </c>
      <c r="C33" s="76">
        <v>2.9918404351767904</v>
      </c>
    </row>
    <row r="34" spans="1:3">
      <c r="A34" s="67" t="s">
        <v>33</v>
      </c>
      <c r="B34" s="71">
        <v>4493</v>
      </c>
      <c r="C34" s="76">
        <v>3.049032607610819</v>
      </c>
    </row>
    <row r="35" spans="1:3">
      <c r="A35" s="67" t="s">
        <v>29</v>
      </c>
      <c r="B35" s="71">
        <v>2364</v>
      </c>
      <c r="C35" s="76">
        <v>3.1116934163118244</v>
      </c>
    </row>
    <row r="36" spans="1:3">
      <c r="A36" s="67" t="s">
        <v>41</v>
      </c>
      <c r="B36" s="71">
        <v>2495</v>
      </c>
      <c r="C36" s="76">
        <v>3.1488092795491545</v>
      </c>
    </row>
    <row r="37" spans="1:3">
      <c r="A37" s="67" t="s">
        <v>59</v>
      </c>
      <c r="B37" s="71">
        <v>2685</v>
      </c>
      <c r="C37" s="76">
        <v>3.1928158327585292</v>
      </c>
    </row>
    <row r="38" spans="1:3">
      <c r="A38" s="67" t="s">
        <v>30</v>
      </c>
      <c r="B38" s="71">
        <v>3535</v>
      </c>
      <c r="C38" s="76">
        <v>3.2530362340660446</v>
      </c>
    </row>
    <row r="39" spans="1:3">
      <c r="A39" s="67" t="s">
        <v>45</v>
      </c>
      <c r="B39" s="71">
        <v>1221</v>
      </c>
      <c r="C39" s="76">
        <v>3.2580121930756754</v>
      </c>
    </row>
    <row r="40" spans="1:3">
      <c r="A40" s="67" t="s">
        <v>43</v>
      </c>
      <c r="B40" s="71">
        <v>1310</v>
      </c>
      <c r="C40" s="76">
        <v>3.3200234551699106</v>
      </c>
    </row>
    <row r="41" spans="1:3">
      <c r="A41" s="67" t="s">
        <v>53</v>
      </c>
      <c r="B41" s="71">
        <v>2489</v>
      </c>
      <c r="C41" s="76">
        <v>3.4647232220889066</v>
      </c>
    </row>
    <row r="42" spans="1:3">
      <c r="A42" s="67" t="s">
        <v>54</v>
      </c>
      <c r="B42" s="71">
        <v>5635</v>
      </c>
      <c r="C42" s="76">
        <v>3.4728588104172577</v>
      </c>
    </row>
    <row r="43" spans="1:3">
      <c r="A43" s="68" t="s">
        <v>38</v>
      </c>
      <c r="B43" s="72">
        <v>5368</v>
      </c>
      <c r="C43" s="76">
        <v>3.4951428632518224</v>
      </c>
    </row>
    <row r="44" spans="1:3">
      <c r="A44" s="67" t="s">
        <v>81</v>
      </c>
      <c r="B44" s="71">
        <v>2256</v>
      </c>
      <c r="C44" s="76">
        <v>3.5035836058729384</v>
      </c>
    </row>
    <row r="45" spans="1:3">
      <c r="A45" s="67" t="s">
        <v>57</v>
      </c>
      <c r="B45" s="71">
        <v>3736</v>
      </c>
      <c r="C45" s="76">
        <v>3.6515622828678018</v>
      </c>
    </row>
    <row r="46" spans="1:3">
      <c r="A46" s="67" t="s">
        <v>48</v>
      </c>
      <c r="B46" s="71">
        <v>2572</v>
      </c>
      <c r="C46" s="76">
        <v>3.7147397695669446</v>
      </c>
    </row>
    <row r="47" spans="1:3">
      <c r="A47" s="67" t="s">
        <v>50</v>
      </c>
      <c r="B47" s="71">
        <v>1869</v>
      </c>
      <c r="C47" s="76">
        <v>3.7416232315711095</v>
      </c>
    </row>
    <row r="48" spans="1:3">
      <c r="A48" s="67" t="s">
        <v>51</v>
      </c>
      <c r="B48" s="71">
        <v>4718</v>
      </c>
      <c r="C48" s="76">
        <v>3.7501402203832983</v>
      </c>
    </row>
    <row r="49" spans="1:3">
      <c r="A49" s="67" t="s">
        <v>58</v>
      </c>
      <c r="B49" s="71">
        <v>2898</v>
      </c>
      <c r="C49" s="76">
        <v>3.8103954211336761</v>
      </c>
    </row>
    <row r="50" spans="1:3">
      <c r="A50" s="67" t="s">
        <v>47</v>
      </c>
      <c r="B50" s="71">
        <v>1880</v>
      </c>
      <c r="C50" s="76">
        <v>3.846235216958978</v>
      </c>
    </row>
    <row r="51" spans="1:3">
      <c r="A51" s="69" t="s">
        <v>52</v>
      </c>
      <c r="B51" s="71">
        <v>3028</v>
      </c>
      <c r="C51" s="76">
        <v>3.8722727929489955</v>
      </c>
    </row>
    <row r="52" spans="1:3">
      <c r="A52" s="67" t="s">
        <v>61</v>
      </c>
      <c r="B52" s="71">
        <v>2775</v>
      </c>
      <c r="C52" s="76">
        <v>3.8909591958162402</v>
      </c>
    </row>
    <row r="53" spans="1:3">
      <c r="A53" s="67" t="s">
        <v>46</v>
      </c>
      <c r="B53" s="71">
        <v>3143</v>
      </c>
      <c r="C53" s="76">
        <v>3.893633489445997</v>
      </c>
    </row>
    <row r="54" spans="1:3">
      <c r="A54" s="67" t="s">
        <v>62</v>
      </c>
      <c r="B54" s="71">
        <v>3335</v>
      </c>
      <c r="C54" s="76">
        <v>3.910498513932692</v>
      </c>
    </row>
    <row r="55" spans="1:3">
      <c r="A55" s="67" t="s">
        <v>66</v>
      </c>
      <c r="B55" s="71">
        <v>3786</v>
      </c>
      <c r="C55" s="76">
        <v>3.9512385272334241</v>
      </c>
    </row>
    <row r="56" spans="1:3">
      <c r="A56" s="67" t="s">
        <v>84</v>
      </c>
      <c r="B56" s="71">
        <v>3226</v>
      </c>
      <c r="C56" s="76">
        <v>4.0244060755549791</v>
      </c>
    </row>
    <row r="57" spans="1:3">
      <c r="A57" s="67" t="s">
        <v>49</v>
      </c>
      <c r="B57" s="71">
        <v>2617</v>
      </c>
      <c r="C57" s="76">
        <v>4.0263253650587734</v>
      </c>
    </row>
    <row r="58" spans="1:3">
      <c r="A58" s="67" t="s">
        <v>65</v>
      </c>
      <c r="B58" s="71">
        <v>3110</v>
      </c>
      <c r="C58" s="76">
        <v>4.0263484023923706</v>
      </c>
    </row>
    <row r="59" spans="1:3">
      <c r="A59" s="67" t="s">
        <v>60</v>
      </c>
      <c r="B59" s="71">
        <v>4973</v>
      </c>
      <c r="C59" s="76">
        <v>4.0344169971975754</v>
      </c>
    </row>
    <row r="60" spans="1:3">
      <c r="A60" s="67" t="s">
        <v>56</v>
      </c>
      <c r="B60" s="71">
        <v>4920</v>
      </c>
      <c r="C60" s="76">
        <v>4.2543913698798956</v>
      </c>
    </row>
    <row r="61" spans="1:3">
      <c r="A61" s="67" t="s">
        <v>55</v>
      </c>
      <c r="B61" s="71">
        <v>3587</v>
      </c>
      <c r="C61" s="76">
        <v>4.2854035240374158</v>
      </c>
    </row>
    <row r="62" spans="1:3">
      <c r="A62" s="67" t="s">
        <v>68</v>
      </c>
      <c r="B62" s="71">
        <v>3408</v>
      </c>
      <c r="C62" s="76">
        <v>4.3819534502764315</v>
      </c>
    </row>
    <row r="63" spans="1:3">
      <c r="A63" s="67" t="s">
        <v>70</v>
      </c>
      <c r="B63" s="71">
        <v>2973</v>
      </c>
      <c r="C63" s="76">
        <v>4.6015389308836987</v>
      </c>
    </row>
    <row r="64" spans="1:3">
      <c r="A64" s="67" t="s">
        <v>64</v>
      </c>
      <c r="B64" s="71">
        <v>12831</v>
      </c>
      <c r="C64" s="76">
        <v>4.7570087332667006</v>
      </c>
    </row>
    <row r="65" spans="1:3">
      <c r="A65" s="67" t="s">
        <v>63</v>
      </c>
      <c r="B65" s="71">
        <v>2055</v>
      </c>
      <c r="C65" s="76">
        <v>4.7775662108360741</v>
      </c>
    </row>
    <row r="66" spans="1:3">
      <c r="A66" s="67" t="s">
        <v>67</v>
      </c>
      <c r="B66" s="71">
        <v>4388</v>
      </c>
      <c r="C66" s="76">
        <v>4.836627388385522</v>
      </c>
    </row>
    <row r="67" spans="1:3">
      <c r="A67" s="67" t="s">
        <v>69</v>
      </c>
      <c r="B67" s="71">
        <v>3196</v>
      </c>
      <c r="C67" s="76">
        <v>4.8673116179994675</v>
      </c>
    </row>
    <row r="68" spans="1:3">
      <c r="A68" s="67" t="s">
        <v>72</v>
      </c>
      <c r="B68" s="71">
        <v>5025</v>
      </c>
      <c r="C68" s="76">
        <v>5.520289369041345</v>
      </c>
    </row>
    <row r="69" spans="1:3">
      <c r="A69" s="67" t="s">
        <v>80</v>
      </c>
      <c r="B69" s="71">
        <v>4840</v>
      </c>
      <c r="C69" s="76">
        <v>5.5998642457152554</v>
      </c>
    </row>
    <row r="70" spans="1:3">
      <c r="A70" s="67" t="s">
        <v>71</v>
      </c>
      <c r="B70" s="71">
        <v>6182</v>
      </c>
      <c r="C70" s="76">
        <v>5.7021751473265851</v>
      </c>
    </row>
    <row r="71" spans="1:3">
      <c r="A71" s="67" t="s">
        <v>75</v>
      </c>
      <c r="B71" s="71">
        <v>5178</v>
      </c>
      <c r="C71" s="76">
        <v>5.8205325757210966</v>
      </c>
    </row>
    <row r="72" spans="1:3">
      <c r="A72" s="67" t="s">
        <v>76</v>
      </c>
      <c r="B72" s="71">
        <v>15030</v>
      </c>
      <c r="C72" s="76">
        <v>6.3658849741323964</v>
      </c>
    </row>
    <row r="73" spans="1:3">
      <c r="A73" s="67" t="s">
        <v>74</v>
      </c>
      <c r="B73" s="71">
        <v>4935</v>
      </c>
      <c r="C73" s="76">
        <v>6.4352527131368005</v>
      </c>
    </row>
    <row r="74" spans="1:3">
      <c r="A74" s="67" t="s">
        <v>78</v>
      </c>
      <c r="B74" s="71">
        <v>4334</v>
      </c>
      <c r="C74" s="76">
        <v>6.5760010537407796</v>
      </c>
    </row>
    <row r="75" spans="1:3">
      <c r="A75" s="67" t="s">
        <v>73</v>
      </c>
      <c r="B75" s="71">
        <v>1833</v>
      </c>
      <c r="C75" s="76">
        <v>6.6312684365781704</v>
      </c>
    </row>
    <row r="76" spans="1:3">
      <c r="A76" s="67" t="s">
        <v>79</v>
      </c>
      <c r="B76" s="71">
        <v>5520</v>
      </c>
      <c r="C76" s="76">
        <v>6.8531207009389483</v>
      </c>
    </row>
    <row r="77" spans="1:3">
      <c r="A77" s="67" t="s">
        <v>77</v>
      </c>
      <c r="B77" s="71">
        <v>13578</v>
      </c>
      <c r="C77" s="76">
        <v>7.6092194992650422</v>
      </c>
    </row>
    <row r="78" spans="1:3">
      <c r="A78" s="51"/>
      <c r="B78" s="52"/>
      <c r="C78" s="53"/>
    </row>
    <row r="79" spans="1:3">
      <c r="B79" s="73">
        <f>SUM(B2:B78)</f>
        <v>262899</v>
      </c>
    </row>
  </sheetData>
  <sortState ref="A1:C78">
    <sortCondition ref="C1:C78"/>
  </sortState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pisova6133</cp:lastModifiedBy>
  <cp:lastPrinted>2018-01-29T08:49:38Z</cp:lastPrinted>
  <dcterms:created xsi:type="dcterms:W3CDTF">2008-06-19T09:04:12Z</dcterms:created>
  <dcterms:modified xsi:type="dcterms:W3CDTF">2018-04-18T08:10:30Z</dcterms:modified>
</cp:coreProperties>
</file>