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ulletin 2019\3. čtvrtletí\H_RES\"/>
    </mc:Choice>
  </mc:AlternateContent>
  <bookViews>
    <workbookView xWindow="9585" yWindow="-15" windowWidth="9570" windowHeight="11640"/>
  </bookViews>
  <sheets>
    <sheet name="H2" sheetId="1" r:id="rId1"/>
  </sheets>
  <definedNames>
    <definedName name="_xlnm.Print_Titles" localSheetId="0">'H2'!$1:$4</definedName>
  </definedNames>
  <calcPr calcId="162913"/>
</workbook>
</file>

<file path=xl/calcChain.xml><?xml version="1.0" encoding="utf-8"?>
<calcChain xmlns="http://schemas.openxmlformats.org/spreadsheetml/2006/main">
  <c r="C12" i="1" l="1"/>
  <c r="D12" i="1"/>
  <c r="E12" i="1"/>
  <c r="B12" i="1"/>
</calcChain>
</file>

<file path=xl/sharedStrings.xml><?xml version="1.0" encoding="utf-8"?>
<sst xmlns="http://schemas.openxmlformats.org/spreadsheetml/2006/main" count="168" uniqueCount="115">
  <si>
    <t>Kraj celkem</t>
  </si>
  <si>
    <t>v tom okresy</t>
  </si>
  <si>
    <t>Průmysl celkem (B až E)</t>
  </si>
  <si>
    <t>02  Lesnictví a těžba dřeva</t>
  </si>
  <si>
    <t>06  Těžba ropy a zemního plynu</t>
  </si>
  <si>
    <t>07  Těžba a úprava rud</t>
  </si>
  <si>
    <t>08  Ostatní těžba a dobývání</t>
  </si>
  <si>
    <t>09  Podpůrné činnosti při těžbě</t>
  </si>
  <si>
    <t>10  Výroba potravinářských výrobků</t>
  </si>
  <si>
    <t>11  Výroba nápojů</t>
  </si>
  <si>
    <t>12  Výroba tabákových výrobků</t>
  </si>
  <si>
    <t>14  Výroba oděvů</t>
  </si>
  <si>
    <t>17  Výroba papíru a výrobků z papíru</t>
  </si>
  <si>
    <t>18  Tisk a rozmnožování nahraných nosičů</t>
  </si>
  <si>
    <t>22  Výroba pryžových a plastových výrobků</t>
  </si>
  <si>
    <t>27  Výroba elektrických zařízení</t>
  </si>
  <si>
    <t>31  Výroba nábytku</t>
  </si>
  <si>
    <t>32  Ostatní zpracovatelský průmysl</t>
  </si>
  <si>
    <t>33  Opravy a instalace strojů a zařízení</t>
  </si>
  <si>
    <t>37  Činnosti související s odpadními vodami</t>
  </si>
  <si>
    <t>39  Sanace a jiné činnosti související s odpady</t>
  </si>
  <si>
    <t>41  Výstavba budov</t>
  </si>
  <si>
    <t>42  Inženýrské stavitelství</t>
  </si>
  <si>
    <t>49  Pozemní a potrubní doprava</t>
  </si>
  <si>
    <t>50  Vodní doprava</t>
  </si>
  <si>
    <t>51  Letecká doprava</t>
  </si>
  <si>
    <t>52  Skladování a vedlejší činnosti v dopravě</t>
  </si>
  <si>
    <t>53  Poštovní a kurýrní činnosti</t>
  </si>
  <si>
    <t>55  Ubytování</t>
  </si>
  <si>
    <t>56  Stravování a pohostinství</t>
  </si>
  <si>
    <t>58  Vydavatelské činnosti</t>
  </si>
  <si>
    <t>60  Tvorba programů a vysílání</t>
  </si>
  <si>
    <t>61  Telekomunikační činnosti</t>
  </si>
  <si>
    <t>62  Činnosti v oblasti informačních technologií</t>
  </si>
  <si>
    <t>63  Informační činnosti</t>
  </si>
  <si>
    <t>66  Ostatní finanční činnosti</t>
  </si>
  <si>
    <t>69  Právní a účetnické činnosti</t>
  </si>
  <si>
    <t>72  Výzkum a vývoj</t>
  </si>
  <si>
    <t>73  Reklama a průzkum trhu</t>
  </si>
  <si>
    <t>74  Ostatní profesní, vědecké a technické činnosti</t>
  </si>
  <si>
    <t>75  Veterinární činnosti</t>
  </si>
  <si>
    <t>78  Činnosti související se zaměstnáním</t>
  </si>
  <si>
    <t>80  Bezpečnostní a pátrací činnosti</t>
  </si>
  <si>
    <t>86  Zdravotní péče</t>
  </si>
  <si>
    <t>87  Pobytové služby sociální péče</t>
  </si>
  <si>
    <t>88  Ambulantní nebo terénní sociální služby</t>
  </si>
  <si>
    <t>90  Tvůrčí, umělecké a zábavní činnosti</t>
  </si>
  <si>
    <t>92  Činnosti heren, kasin a sázkových kanceláří</t>
  </si>
  <si>
    <t>96  Poskytování ostatních osobních služeb</t>
  </si>
  <si>
    <t>20  Výroba chemických látek a chemic. přípravků</t>
  </si>
  <si>
    <t>28  Výroba strojů a zařízení jinde neuvedených</t>
  </si>
  <si>
    <t>v tom:</t>
  </si>
  <si>
    <t>Bez uvedení činnosti</t>
  </si>
  <si>
    <t>A  Zemědělství, lesnictví a rybářství</t>
  </si>
  <si>
    <t>B  Těžba a dobývání</t>
  </si>
  <si>
    <t>C  Zpracovatelský průmysl</t>
  </si>
  <si>
    <t>F  Stavebnictví</t>
  </si>
  <si>
    <t>H  Doprava a skladování</t>
  </si>
  <si>
    <t>I  Ubytování, stravování a pohostinství</t>
  </si>
  <si>
    <t>J  Informační a komunikační činnosti</t>
  </si>
  <si>
    <t>K  Peněžnictví a pojišťovnictví</t>
  </si>
  <si>
    <t>L  Činnosti v oblasti nemovitostí</t>
  </si>
  <si>
    <t>M  Profesní, vědecké a technické činnosti</t>
  </si>
  <si>
    <t>N  Administrativní a podpůrné činnosti</t>
  </si>
  <si>
    <t>P  Vzdělávání</t>
  </si>
  <si>
    <t>Q  Zdravotní a sociální péče</t>
  </si>
  <si>
    <t>R  Kulturní, zábavní a rekreační činnosti</t>
  </si>
  <si>
    <t>S  Ostatní činnosti</t>
  </si>
  <si>
    <t>U  Činnosti exteritoriálních organizací a orgánů</t>
  </si>
  <si>
    <t>25  Výroba kovových konstrukcí a kovodělných
       výrobků, kromě strojů a zařízení</t>
  </si>
  <si>
    <t>30  Výroba ostatních dopravních prostředků
       a zařízení</t>
  </si>
  <si>
    <t>59  Činnosti v oblasti filmů, videozáznamů a televiz.
       programů, pořizování zvukových nahrávek
       a hudební vydavatelské činnosti</t>
  </si>
  <si>
    <t>70  Činnosti vedení podniků; poradenství
       v oblasti řízení</t>
  </si>
  <si>
    <t>71  Architektonické a inženýrské činnosti;
       technické zkoušky a analýzy</t>
  </si>
  <si>
    <t>77  Činnosti v oblasti pronájmu a operativního
       leasingu</t>
  </si>
  <si>
    <t>O  Veřejná správa a obrana; povinné sociální
     zabezpečení</t>
  </si>
  <si>
    <t>91  Činnosti knihoven, archivů, muzeí a jiných
       kulturních zařízení</t>
  </si>
  <si>
    <t>94  Činnosti organizací sdružujících osoby
      za účelem prosazování společných zájmů</t>
  </si>
  <si>
    <t>T  Činnosti domácností jako zaměstnavatelů;
    činnosti domácností produkujících blíže
    neurčené výrobky a služby pro vlastní
    potřebu</t>
  </si>
  <si>
    <t>D  Výroba a rozvod elektřiny, plynu, tepla,
     klimatizovaného vzduchu</t>
  </si>
  <si>
    <t>01  Rostlinná a živočišná výroba, myslivost
      a související činnosti</t>
  </si>
  <si>
    <t>E  Zásobování vodou; činnosti související
    s odpadními vodami, odpady a sanacemi</t>
  </si>
  <si>
    <t>Cheb</t>
  </si>
  <si>
    <t>Karlovy Vary</t>
  </si>
  <si>
    <t>Sokolov</t>
  </si>
  <si>
    <t>23  Výroba ostatních nekovových minerálních
       výrobků</t>
  </si>
  <si>
    <t>03  Rybolov a akvakultura</t>
  </si>
  <si>
    <t>05  Těžba a úprava černého a hnědého uhlí</t>
  </si>
  <si>
    <t>13  Výroba textilií</t>
  </si>
  <si>
    <t>15  Výroba usní a souvisejících výrobků</t>
  </si>
  <si>
    <t>19  Výroba koksu a rafinovaných ropných produktů</t>
  </si>
  <si>
    <t>36  Shromažďování, úprava a rozvod vody</t>
  </si>
  <si>
    <t>38  Shromažďování, sběr a odstraňování odpadů,
      úprava odpadů k dalšímu využití</t>
  </si>
  <si>
    <t>43  Specializované stavební činnosti</t>
  </si>
  <si>
    <t>G  Velkoobchod, maloobchod; opravy a údržba
     motorových vozidel</t>
  </si>
  <si>
    <t>45  Velkoobch., maloobch. a opravy motor. vozidel</t>
  </si>
  <si>
    <t>46  Velkoobchod, kromě motorových vozidel</t>
  </si>
  <si>
    <t>47  Maloobchod, kromě motorových vozidel</t>
  </si>
  <si>
    <t>64  Finanční zprostředkování, kromě pojišťovnictví
      a penzijního financování</t>
  </si>
  <si>
    <t>65  Pojištění, zajištění a penzijní financování,
      kromě povinného sociálního zabezpečení</t>
  </si>
  <si>
    <t>79  Činnosti cestovních agentur, kanceláří a jiné
      rezervační a související činnosti</t>
  </si>
  <si>
    <t>81  Činnosti související se stavbami a úpravou
       krajiny</t>
  </si>
  <si>
    <t>82  Administrativní, kancelářské a jiné podpůrné
      činnosti pro podnikání</t>
  </si>
  <si>
    <t>93  Sportovní, zábavní a rekreační činnosti</t>
  </si>
  <si>
    <t>97  Činnosti domácností jako zaměstnavatelů
      domácího personálu</t>
  </si>
  <si>
    <t>24  Výroba základních kovů, hutní zpracování
       kovů; slévárenství</t>
  </si>
  <si>
    <t>26  Výroba počítačů, elektronických a optických
       přístrojů a zařízení</t>
  </si>
  <si>
    <t>21  Výroba základních farmaceutických výrobků
       a farmaceutických přípravků</t>
  </si>
  <si>
    <t>29  Výroba motorových vozidel (kromě motocyklů),
       přívěsů a návěsů</t>
  </si>
  <si>
    <t>16  Zprac. dřeva, výroba dřevěných, korkových,
       proutěných a slaměných výrob., kromě nábytku</t>
  </si>
  <si>
    <t>95  Opravy počítačů a výrobků pro osobní potřebu
       a převážně pro domácnost</t>
  </si>
  <si>
    <t>98  Činnosti domácností produkujících blíže
      neurčené výrobky a služby pro vlastní potřebu</t>
  </si>
  <si>
    <t>Sekce, oddíl CZ-NACE</t>
  </si>
  <si>
    <t xml:space="preserve">          - </t>
  </si>
  <si>
    <t>Tab. H.2 Ekonomické subjekty podle převažující činnosti v Karlovarském kraji a jeho okresech
               k 30. 9.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</si>
</sst>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23" x14ac:knownFonts="1">
    <font>
      <sz val="10"/>
      <name val="Arial"/>
      <charset val="238"/>
    </font>
    <font>
      <sz val="10"/>
      <name val="Arial CE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20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sz val="10"/>
      <color indexed="17"/>
      <name val="Calibri"/>
      <family val="2"/>
      <charset val="238"/>
    </font>
    <font>
      <sz val="10"/>
      <color indexed="10"/>
      <name val="Calibri"/>
      <family val="2"/>
      <charset val="238"/>
    </font>
    <font>
      <sz val="10"/>
      <color indexed="62"/>
      <name val="Calibri"/>
      <family val="2"/>
      <charset val="238"/>
    </font>
    <font>
      <b/>
      <sz val="10"/>
      <color indexed="52"/>
      <name val="Calibri"/>
      <family val="2"/>
      <charset val="238"/>
    </font>
    <font>
      <b/>
      <sz val="10"/>
      <color indexed="63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0" borderId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41">
    <xf numFmtId="0" fontId="0" fillId="0" borderId="0" xfId="0"/>
    <xf numFmtId="0" fontId="22" fillId="0" borderId="0" xfId="0" applyFont="1"/>
    <xf numFmtId="3" fontId="20" fillId="0" borderId="0" xfId="0" applyNumberFormat="1" applyFont="1" applyBorder="1" applyAlignment="1">
      <alignment horizontal="right" wrapText="1"/>
    </xf>
    <xf numFmtId="0" fontId="19" fillId="0" borderId="0" xfId="0" applyFont="1"/>
    <xf numFmtId="0" fontId="19" fillId="0" borderId="1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left" indent="1"/>
    </xf>
    <xf numFmtId="0" fontId="19" fillId="0" borderId="0" xfId="0" applyNumberFormat="1" applyFont="1" applyBorder="1" applyAlignment="1">
      <alignment horizontal="left" wrapText="1" indent="2"/>
    </xf>
    <xf numFmtId="0" fontId="19" fillId="0" borderId="0" xfId="0" applyNumberFormat="1" applyFont="1" applyBorder="1" applyAlignment="1">
      <alignment horizontal="left" indent="2"/>
    </xf>
    <xf numFmtId="0" fontId="20" fillId="0" borderId="0" xfId="0" applyNumberFormat="1" applyFont="1" applyBorder="1" applyAlignment="1">
      <alignment horizontal="left" wrapText="1" indent="1"/>
    </xf>
    <xf numFmtId="0" fontId="20" fillId="0" borderId="0" xfId="0" applyFont="1" applyBorder="1" applyAlignment="1">
      <alignment horizontal="left" wrapText="1" indent="1"/>
    </xf>
    <xf numFmtId="0" fontId="19" fillId="0" borderId="0" xfId="0" applyFont="1" applyBorder="1" applyAlignment="1">
      <alignment horizontal="left" wrapText="1" indent="2"/>
    </xf>
    <xf numFmtId="3" fontId="20" fillId="0" borderId="0" xfId="28" applyNumberFormat="1" applyFont="1" applyAlignment="1">
      <alignment horizontal="right"/>
    </xf>
    <xf numFmtId="3" fontId="19" fillId="0" borderId="0" xfId="28" applyNumberFormat="1" applyFont="1" applyAlignment="1">
      <alignment horizontal="right"/>
    </xf>
    <xf numFmtId="0" fontId="22" fillId="0" borderId="0" xfId="0" applyFont="1" applyAlignment="1">
      <alignment horizontal="right"/>
    </xf>
    <xf numFmtId="164" fontId="20" fillId="0" borderId="11" xfId="0" applyNumberFormat="1" applyFont="1" applyFill="1" applyBorder="1" applyAlignment="1">
      <alignment horizontal="right"/>
    </xf>
    <xf numFmtId="164" fontId="20" fillId="0" borderId="12" xfId="0" applyNumberFormat="1" applyFont="1" applyFill="1" applyBorder="1" applyAlignment="1">
      <alignment horizontal="right"/>
    </xf>
    <xf numFmtId="164" fontId="20" fillId="0" borderId="20" xfId="0" applyNumberFormat="1" applyFont="1" applyFill="1" applyBorder="1" applyAlignment="1">
      <alignment horizontal="right"/>
    </xf>
    <xf numFmtId="164" fontId="20" fillId="0" borderId="21" xfId="0" applyNumberFormat="1" applyFont="1" applyFill="1" applyBorder="1" applyAlignment="1">
      <alignment horizontal="right"/>
    </xf>
    <xf numFmtId="164" fontId="20" fillId="0" borderId="11" xfId="28" applyNumberFormat="1" applyFont="1" applyFill="1" applyBorder="1" applyAlignment="1">
      <alignment horizontal="right"/>
    </xf>
    <xf numFmtId="164" fontId="20" fillId="0" borderId="21" xfId="28" applyNumberFormat="1" applyFont="1" applyFill="1" applyBorder="1" applyAlignment="1">
      <alignment horizontal="right"/>
    </xf>
    <xf numFmtId="164" fontId="19" fillId="0" borderId="11" xfId="28" applyNumberFormat="1" applyFont="1" applyFill="1" applyBorder="1" applyAlignment="1">
      <alignment horizontal="right"/>
    </xf>
    <xf numFmtId="164" fontId="19" fillId="0" borderId="21" xfId="28" applyNumberFormat="1" applyFont="1" applyFill="1" applyBorder="1" applyAlignment="1">
      <alignment horizontal="right"/>
    </xf>
    <xf numFmtId="164" fontId="19" fillId="0" borderId="11" xfId="0" applyNumberFormat="1" applyFont="1" applyFill="1" applyBorder="1" applyAlignment="1">
      <alignment horizontal="right"/>
    </xf>
    <xf numFmtId="164" fontId="19" fillId="0" borderId="21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horizontal="left" wrapText="1" indent="1"/>
    </xf>
    <xf numFmtId="0" fontId="22" fillId="0" borderId="0" xfId="0" applyFont="1" applyFill="1"/>
    <xf numFmtId="0" fontId="22" fillId="0" borderId="0" xfId="0" applyFont="1" applyBorder="1"/>
    <xf numFmtId="0" fontId="19" fillId="0" borderId="0" xfId="0" applyFont="1" applyBorder="1"/>
    <xf numFmtId="0" fontId="22" fillId="0" borderId="0" xfId="0" applyFont="1" applyFill="1" applyBorder="1"/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right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_H2" xfId="28"/>
    <cellStyle name="Poznámka" xfId="29" builtinId="10" customBuiltin="1"/>
    <cellStyle name="Propojená buňka" xfId="30" builtinId="24" customBuiltin="1"/>
    <cellStyle name="Správně" xfId="31" builtinId="26" customBuiltin="1"/>
    <cellStyle name="Špatně" xfId="20" builtinId="27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tabSelected="1" workbookViewId="0">
      <selection sqref="A1:E1"/>
    </sheetView>
  </sheetViews>
  <sheetFormatPr defaultRowHeight="12.75" x14ac:dyDescent="0.2"/>
  <cols>
    <col min="1" max="1" width="40.7109375" style="1" customWidth="1"/>
    <col min="2" max="2" width="11.7109375" style="40" customWidth="1"/>
    <col min="3" max="5" width="11.5703125" style="17" customWidth="1"/>
    <col min="6" max="6" width="9.140625" style="30"/>
    <col min="7" max="16384" width="9.140625" style="1"/>
  </cols>
  <sheetData>
    <row r="1" spans="1:6" ht="26.25" customHeight="1" x14ac:dyDescent="0.2">
      <c r="A1" s="39" t="s">
        <v>114</v>
      </c>
      <c r="B1" s="39"/>
      <c r="C1" s="39"/>
      <c r="D1" s="39"/>
      <c r="E1" s="39"/>
    </row>
    <row r="2" spans="1:6" ht="13.5" thickBot="1" x14ac:dyDescent="0.25">
      <c r="B2" s="2"/>
      <c r="C2" s="2"/>
      <c r="D2" s="2"/>
      <c r="E2" s="2"/>
    </row>
    <row r="3" spans="1:6" s="3" customFormat="1" ht="13.5" customHeight="1" x14ac:dyDescent="0.2">
      <c r="A3" s="33" t="s">
        <v>112</v>
      </c>
      <c r="B3" s="35" t="s">
        <v>0</v>
      </c>
      <c r="C3" s="37" t="s">
        <v>1</v>
      </c>
      <c r="D3" s="38"/>
      <c r="E3" s="38"/>
      <c r="F3" s="31"/>
    </row>
    <row r="4" spans="1:6" s="3" customFormat="1" ht="57.75" customHeight="1" thickBot="1" x14ac:dyDescent="0.25">
      <c r="A4" s="34"/>
      <c r="B4" s="36"/>
      <c r="C4" s="4" t="s">
        <v>82</v>
      </c>
      <c r="D4" s="5" t="s">
        <v>83</v>
      </c>
      <c r="E4" s="6" t="s">
        <v>84</v>
      </c>
      <c r="F4" s="31"/>
    </row>
    <row r="5" spans="1:6" s="3" customFormat="1" ht="15" customHeight="1" x14ac:dyDescent="0.2">
      <c r="A5" s="7" t="s">
        <v>0</v>
      </c>
      <c r="B5" s="18">
        <v>74225</v>
      </c>
      <c r="C5" s="18">
        <v>23352</v>
      </c>
      <c r="D5" s="19">
        <v>33812</v>
      </c>
      <c r="E5" s="20">
        <v>17061</v>
      </c>
      <c r="F5" s="31"/>
    </row>
    <row r="6" spans="1:6" s="3" customFormat="1" ht="12.75" customHeight="1" x14ac:dyDescent="0.2">
      <c r="A6" s="8" t="s">
        <v>51</v>
      </c>
      <c r="B6" s="18"/>
      <c r="C6" s="26"/>
      <c r="D6" s="26"/>
      <c r="E6" s="27"/>
      <c r="F6" s="31"/>
    </row>
    <row r="7" spans="1:6" s="3" customFormat="1" ht="15" customHeight="1" x14ac:dyDescent="0.2">
      <c r="A7" s="9" t="s">
        <v>53</v>
      </c>
      <c r="B7" s="18">
        <v>3244</v>
      </c>
      <c r="C7" s="18">
        <v>1132</v>
      </c>
      <c r="D7" s="18">
        <v>1397</v>
      </c>
      <c r="E7" s="21">
        <v>715</v>
      </c>
      <c r="F7" s="31"/>
    </row>
    <row r="8" spans="1:6" s="3" customFormat="1" ht="24" customHeight="1" x14ac:dyDescent="0.2">
      <c r="A8" s="10" t="s">
        <v>80</v>
      </c>
      <c r="B8" s="22">
        <v>2656</v>
      </c>
      <c r="C8" s="24">
        <v>974</v>
      </c>
      <c r="D8" s="24">
        <v>1100</v>
      </c>
      <c r="E8" s="25">
        <v>582</v>
      </c>
      <c r="F8" s="31"/>
    </row>
    <row r="9" spans="1:6" s="3" customFormat="1" ht="12.75" customHeight="1" x14ac:dyDescent="0.2">
      <c r="A9" s="11" t="s">
        <v>3</v>
      </c>
      <c r="B9" s="22">
        <v>576</v>
      </c>
      <c r="C9" s="24">
        <v>150</v>
      </c>
      <c r="D9" s="24">
        <v>293</v>
      </c>
      <c r="E9" s="25">
        <v>133</v>
      </c>
      <c r="F9" s="31"/>
    </row>
    <row r="10" spans="1:6" s="3" customFormat="1" ht="12.75" customHeight="1" x14ac:dyDescent="0.2">
      <c r="A10" s="11" t="s">
        <v>86</v>
      </c>
      <c r="B10" s="22">
        <v>12</v>
      </c>
      <c r="C10" s="24">
        <v>8</v>
      </c>
      <c r="D10" s="24">
        <v>4</v>
      </c>
      <c r="E10" s="27" t="s">
        <v>113</v>
      </c>
      <c r="F10" s="31"/>
    </row>
    <row r="11" spans="1:6" s="3" customFormat="1" ht="15" customHeight="1" x14ac:dyDescent="0.2">
      <c r="A11" s="9" t="s">
        <v>2</v>
      </c>
      <c r="B11" s="18">
        <v>7543</v>
      </c>
      <c r="C11" s="18">
        <v>2220</v>
      </c>
      <c r="D11" s="18">
        <v>3224</v>
      </c>
      <c r="E11" s="21">
        <v>2099</v>
      </c>
      <c r="F11" s="31"/>
    </row>
    <row r="12" spans="1:6" s="3" customFormat="1" ht="15" customHeight="1" x14ac:dyDescent="0.2">
      <c r="A12" s="9" t="s">
        <v>54</v>
      </c>
      <c r="B12" s="18">
        <f>SUM(B13:B17)</f>
        <v>39</v>
      </c>
      <c r="C12" s="18">
        <f t="shared" ref="C12:E12" si="0">SUM(C13:C17)</f>
        <v>13</v>
      </c>
      <c r="D12" s="18">
        <f t="shared" si="0"/>
        <v>16</v>
      </c>
      <c r="E12" s="21">
        <f t="shared" si="0"/>
        <v>10</v>
      </c>
      <c r="F12" s="31"/>
    </row>
    <row r="13" spans="1:6" s="3" customFormat="1" ht="12.75" customHeight="1" x14ac:dyDescent="0.2">
      <c r="A13" s="11" t="s">
        <v>87</v>
      </c>
      <c r="B13" s="22">
        <v>1</v>
      </c>
      <c r="C13" s="26" t="s">
        <v>113</v>
      </c>
      <c r="D13" s="26" t="s">
        <v>113</v>
      </c>
      <c r="E13" s="25">
        <v>1</v>
      </c>
      <c r="F13" s="31"/>
    </row>
    <row r="14" spans="1:6" s="3" customFormat="1" ht="12.75" customHeight="1" x14ac:dyDescent="0.2">
      <c r="A14" s="11" t="s">
        <v>4</v>
      </c>
      <c r="B14" s="18" t="s">
        <v>113</v>
      </c>
      <c r="C14" s="26" t="s">
        <v>113</v>
      </c>
      <c r="D14" s="26" t="s">
        <v>113</v>
      </c>
      <c r="E14" s="27" t="s">
        <v>113</v>
      </c>
      <c r="F14" s="31"/>
    </row>
    <row r="15" spans="1:6" s="3" customFormat="1" ht="12.75" customHeight="1" x14ac:dyDescent="0.2">
      <c r="A15" s="11" t="s">
        <v>5</v>
      </c>
      <c r="B15" s="18" t="s">
        <v>113</v>
      </c>
      <c r="C15" s="26" t="s">
        <v>113</v>
      </c>
      <c r="D15" s="26" t="s">
        <v>113</v>
      </c>
      <c r="E15" s="27" t="s">
        <v>113</v>
      </c>
      <c r="F15" s="31"/>
    </row>
    <row r="16" spans="1:6" s="3" customFormat="1" ht="12.75" customHeight="1" x14ac:dyDescent="0.2">
      <c r="A16" s="11" t="s">
        <v>6</v>
      </c>
      <c r="B16" s="22">
        <v>37</v>
      </c>
      <c r="C16" s="24">
        <v>13</v>
      </c>
      <c r="D16" s="24">
        <v>15</v>
      </c>
      <c r="E16" s="27">
        <v>9</v>
      </c>
      <c r="F16" s="31"/>
    </row>
    <row r="17" spans="1:6" s="3" customFormat="1" ht="12.75" customHeight="1" x14ac:dyDescent="0.2">
      <c r="A17" s="11" t="s">
        <v>7</v>
      </c>
      <c r="B17" s="22">
        <v>1</v>
      </c>
      <c r="C17" s="26" t="s">
        <v>113</v>
      </c>
      <c r="D17" s="24">
        <v>1</v>
      </c>
      <c r="E17" s="27" t="s">
        <v>113</v>
      </c>
      <c r="F17" s="31"/>
    </row>
    <row r="18" spans="1:6" s="3" customFormat="1" ht="15" customHeight="1" x14ac:dyDescent="0.2">
      <c r="A18" s="9" t="s">
        <v>55</v>
      </c>
      <c r="B18" s="18">
        <v>7017</v>
      </c>
      <c r="C18" s="18">
        <v>2017</v>
      </c>
      <c r="D18" s="18">
        <v>3029</v>
      </c>
      <c r="E18" s="21">
        <v>1971</v>
      </c>
      <c r="F18" s="31"/>
    </row>
    <row r="19" spans="1:6" s="3" customFormat="1" ht="12.75" customHeight="1" x14ac:dyDescent="0.2">
      <c r="A19" s="11" t="s">
        <v>8</v>
      </c>
      <c r="B19" s="22">
        <v>575</v>
      </c>
      <c r="C19" s="24">
        <v>187</v>
      </c>
      <c r="D19" s="24">
        <v>257</v>
      </c>
      <c r="E19" s="25">
        <v>131</v>
      </c>
      <c r="F19" s="31"/>
    </row>
    <row r="20" spans="1:6" s="3" customFormat="1" ht="12.75" customHeight="1" x14ac:dyDescent="0.2">
      <c r="A20" s="11" t="s">
        <v>9</v>
      </c>
      <c r="B20" s="22">
        <v>79</v>
      </c>
      <c r="C20" s="24">
        <v>21</v>
      </c>
      <c r="D20" s="24">
        <v>41</v>
      </c>
      <c r="E20" s="25">
        <v>17</v>
      </c>
      <c r="F20" s="31"/>
    </row>
    <row r="21" spans="1:6" s="3" customFormat="1" ht="12.75" customHeight="1" x14ac:dyDescent="0.2">
      <c r="A21" s="11" t="s">
        <v>10</v>
      </c>
      <c r="B21" s="18" t="s">
        <v>113</v>
      </c>
      <c r="C21" s="26" t="s">
        <v>113</v>
      </c>
      <c r="D21" s="26" t="s">
        <v>113</v>
      </c>
      <c r="E21" s="27" t="s">
        <v>113</v>
      </c>
      <c r="F21" s="31"/>
    </row>
    <row r="22" spans="1:6" s="3" customFormat="1" ht="12.75" customHeight="1" x14ac:dyDescent="0.2">
      <c r="A22" s="11" t="s">
        <v>88</v>
      </c>
      <c r="B22" s="22">
        <v>67</v>
      </c>
      <c r="C22" s="24">
        <v>23</v>
      </c>
      <c r="D22" s="24">
        <v>22</v>
      </c>
      <c r="E22" s="25">
        <v>22</v>
      </c>
      <c r="F22" s="31"/>
    </row>
    <row r="23" spans="1:6" s="3" customFormat="1" ht="12.75" customHeight="1" x14ac:dyDescent="0.2">
      <c r="A23" s="11" t="s">
        <v>11</v>
      </c>
      <c r="B23" s="22">
        <v>667</v>
      </c>
      <c r="C23" s="24">
        <v>227</v>
      </c>
      <c r="D23" s="24">
        <v>289</v>
      </c>
      <c r="E23" s="25">
        <v>151</v>
      </c>
      <c r="F23" s="31"/>
    </row>
    <row r="24" spans="1:6" s="3" customFormat="1" ht="12.75" customHeight="1" x14ac:dyDescent="0.2">
      <c r="A24" s="11" t="s">
        <v>89</v>
      </c>
      <c r="B24" s="22">
        <v>17</v>
      </c>
      <c r="C24" s="24">
        <v>5</v>
      </c>
      <c r="D24" s="24">
        <v>6</v>
      </c>
      <c r="E24" s="25">
        <v>6</v>
      </c>
      <c r="F24" s="31"/>
    </row>
    <row r="25" spans="1:6" s="3" customFormat="1" ht="24" customHeight="1" x14ac:dyDescent="0.2">
      <c r="A25" s="10" t="s">
        <v>109</v>
      </c>
      <c r="B25" s="22">
        <v>626</v>
      </c>
      <c r="C25" s="24">
        <v>282</v>
      </c>
      <c r="D25" s="24">
        <v>218</v>
      </c>
      <c r="E25" s="25">
        <v>126</v>
      </c>
      <c r="F25" s="31"/>
    </row>
    <row r="26" spans="1:6" s="3" customFormat="1" ht="12.75" customHeight="1" x14ac:dyDescent="0.2">
      <c r="A26" s="11" t="s">
        <v>12</v>
      </c>
      <c r="B26" s="22">
        <v>47</v>
      </c>
      <c r="C26" s="24">
        <v>12</v>
      </c>
      <c r="D26" s="24">
        <v>22</v>
      </c>
      <c r="E26" s="25">
        <v>13</v>
      </c>
      <c r="F26" s="31"/>
    </row>
    <row r="27" spans="1:6" s="3" customFormat="1" ht="12.75" customHeight="1" x14ac:dyDescent="0.2">
      <c r="A27" s="11" t="s">
        <v>13</v>
      </c>
      <c r="B27" s="22">
        <v>73</v>
      </c>
      <c r="C27" s="24">
        <v>24</v>
      </c>
      <c r="D27" s="24">
        <v>32</v>
      </c>
      <c r="E27" s="25">
        <v>17</v>
      </c>
      <c r="F27" s="31"/>
    </row>
    <row r="28" spans="1:6" s="3" customFormat="1" ht="12.75" customHeight="1" x14ac:dyDescent="0.2">
      <c r="A28" s="11" t="s">
        <v>90</v>
      </c>
      <c r="B28" s="22">
        <v>1</v>
      </c>
      <c r="C28" s="26" t="s">
        <v>113</v>
      </c>
      <c r="D28" s="26" t="s">
        <v>113</v>
      </c>
      <c r="E28" s="25">
        <v>1</v>
      </c>
      <c r="F28" s="31"/>
    </row>
    <row r="29" spans="1:6" s="3" customFormat="1" ht="12.75" customHeight="1" x14ac:dyDescent="0.2">
      <c r="A29" s="11" t="s">
        <v>49</v>
      </c>
      <c r="B29" s="22">
        <v>56</v>
      </c>
      <c r="C29" s="24">
        <v>10</v>
      </c>
      <c r="D29" s="24">
        <v>36</v>
      </c>
      <c r="E29" s="25">
        <v>10</v>
      </c>
      <c r="F29" s="31"/>
    </row>
    <row r="30" spans="1:6" s="3" customFormat="1" ht="24" customHeight="1" x14ac:dyDescent="0.2">
      <c r="A30" s="10" t="s">
        <v>107</v>
      </c>
      <c r="B30" s="22">
        <v>1</v>
      </c>
      <c r="C30" s="24">
        <v>1</v>
      </c>
      <c r="D30" s="26" t="s">
        <v>113</v>
      </c>
      <c r="E30" s="27" t="s">
        <v>113</v>
      </c>
      <c r="F30" s="31"/>
    </row>
    <row r="31" spans="1:6" s="3" customFormat="1" ht="12.75" customHeight="1" x14ac:dyDescent="0.2">
      <c r="A31" s="11" t="s">
        <v>14</v>
      </c>
      <c r="B31" s="22">
        <v>138</v>
      </c>
      <c r="C31" s="24">
        <v>53</v>
      </c>
      <c r="D31" s="24">
        <v>39</v>
      </c>
      <c r="E31" s="25">
        <v>46</v>
      </c>
      <c r="F31" s="31"/>
    </row>
    <row r="32" spans="1:6" s="3" customFormat="1" ht="24" customHeight="1" x14ac:dyDescent="0.2">
      <c r="A32" s="10" t="s">
        <v>85</v>
      </c>
      <c r="B32" s="22">
        <v>414</v>
      </c>
      <c r="C32" s="24">
        <v>113</v>
      </c>
      <c r="D32" s="24">
        <v>198</v>
      </c>
      <c r="E32" s="25">
        <v>103</v>
      </c>
      <c r="F32" s="31"/>
    </row>
    <row r="33" spans="1:6" s="3" customFormat="1" ht="24" customHeight="1" x14ac:dyDescent="0.2">
      <c r="A33" s="10" t="s">
        <v>105</v>
      </c>
      <c r="B33" s="22">
        <v>30</v>
      </c>
      <c r="C33" s="24">
        <v>5</v>
      </c>
      <c r="D33" s="24">
        <v>16</v>
      </c>
      <c r="E33" s="25">
        <v>9</v>
      </c>
      <c r="F33" s="31"/>
    </row>
    <row r="34" spans="1:6" s="3" customFormat="1" ht="24" customHeight="1" x14ac:dyDescent="0.2">
      <c r="A34" s="10" t="s">
        <v>69</v>
      </c>
      <c r="B34" s="22">
        <v>2017</v>
      </c>
      <c r="C34" s="24">
        <v>436</v>
      </c>
      <c r="D34" s="24">
        <v>830</v>
      </c>
      <c r="E34" s="25">
        <v>751</v>
      </c>
      <c r="F34" s="31"/>
    </row>
    <row r="35" spans="1:6" s="3" customFormat="1" ht="24" customHeight="1" x14ac:dyDescent="0.2">
      <c r="A35" s="10" t="s">
        <v>106</v>
      </c>
      <c r="B35" s="22">
        <v>54</v>
      </c>
      <c r="C35" s="24">
        <v>8</v>
      </c>
      <c r="D35" s="24">
        <v>37</v>
      </c>
      <c r="E35" s="25">
        <v>9</v>
      </c>
      <c r="F35" s="31"/>
    </row>
    <row r="36" spans="1:6" s="3" customFormat="1" ht="12.75" customHeight="1" x14ac:dyDescent="0.2">
      <c r="A36" s="11" t="s">
        <v>15</v>
      </c>
      <c r="B36" s="22">
        <v>303</v>
      </c>
      <c r="C36" s="24">
        <v>65</v>
      </c>
      <c r="D36" s="24">
        <v>156</v>
      </c>
      <c r="E36" s="25">
        <v>82</v>
      </c>
      <c r="F36" s="31"/>
    </row>
    <row r="37" spans="1:6" s="3" customFormat="1" ht="12.75" customHeight="1" x14ac:dyDescent="0.2">
      <c r="A37" s="11" t="s">
        <v>50</v>
      </c>
      <c r="B37" s="22">
        <v>107</v>
      </c>
      <c r="C37" s="24">
        <v>41</v>
      </c>
      <c r="D37" s="24">
        <v>44</v>
      </c>
      <c r="E37" s="25">
        <v>22</v>
      </c>
      <c r="F37" s="31"/>
    </row>
    <row r="38" spans="1:6" s="3" customFormat="1" ht="24" customHeight="1" x14ac:dyDescent="0.2">
      <c r="A38" s="10" t="s">
        <v>108</v>
      </c>
      <c r="B38" s="22">
        <v>43</v>
      </c>
      <c r="C38" s="24">
        <v>16</v>
      </c>
      <c r="D38" s="24">
        <v>19</v>
      </c>
      <c r="E38" s="25">
        <v>8</v>
      </c>
      <c r="F38" s="31"/>
    </row>
    <row r="39" spans="1:6" ht="24" customHeight="1" x14ac:dyDescent="0.2">
      <c r="A39" s="10" t="s">
        <v>70</v>
      </c>
      <c r="B39" s="22">
        <v>35</v>
      </c>
      <c r="C39" s="24">
        <v>11</v>
      </c>
      <c r="D39" s="24">
        <v>14</v>
      </c>
      <c r="E39" s="25">
        <v>10</v>
      </c>
    </row>
    <row r="40" spans="1:6" ht="12.75" customHeight="1" x14ac:dyDescent="0.2">
      <c r="A40" s="11" t="s">
        <v>16</v>
      </c>
      <c r="B40" s="22">
        <v>308</v>
      </c>
      <c r="C40" s="24">
        <v>117</v>
      </c>
      <c r="D40" s="24">
        <v>114</v>
      </c>
      <c r="E40" s="25">
        <v>77</v>
      </c>
    </row>
    <row r="41" spans="1:6" ht="12.75" customHeight="1" x14ac:dyDescent="0.2">
      <c r="A41" s="11" t="s">
        <v>17</v>
      </c>
      <c r="B41" s="22">
        <v>439</v>
      </c>
      <c r="C41" s="24">
        <v>159</v>
      </c>
      <c r="D41" s="24">
        <v>175</v>
      </c>
      <c r="E41" s="25">
        <v>105</v>
      </c>
    </row>
    <row r="42" spans="1:6" ht="12.75" customHeight="1" x14ac:dyDescent="0.2">
      <c r="A42" s="11" t="s">
        <v>18</v>
      </c>
      <c r="B42" s="22">
        <v>920</v>
      </c>
      <c r="C42" s="24">
        <v>201</v>
      </c>
      <c r="D42" s="24">
        <v>464</v>
      </c>
      <c r="E42" s="25">
        <v>255</v>
      </c>
    </row>
    <row r="43" spans="1:6" s="29" customFormat="1" ht="25.5" customHeight="1" x14ac:dyDescent="0.2">
      <c r="A43" s="28" t="s">
        <v>79</v>
      </c>
      <c r="B43" s="22">
        <v>215</v>
      </c>
      <c r="C43" s="22">
        <v>97</v>
      </c>
      <c r="D43" s="22">
        <v>70</v>
      </c>
      <c r="E43" s="23">
        <v>48</v>
      </c>
      <c r="F43" s="32"/>
    </row>
    <row r="44" spans="1:6" ht="25.5" customHeight="1" x14ac:dyDescent="0.2">
      <c r="A44" s="12" t="s">
        <v>81</v>
      </c>
      <c r="B44" s="18">
        <v>272</v>
      </c>
      <c r="C44" s="18">
        <v>93</v>
      </c>
      <c r="D44" s="18">
        <v>109</v>
      </c>
      <c r="E44" s="21">
        <v>70</v>
      </c>
    </row>
    <row r="45" spans="1:6" ht="12.75" customHeight="1" x14ac:dyDescent="0.2">
      <c r="A45" s="11" t="s">
        <v>91</v>
      </c>
      <c r="B45" s="22">
        <v>56</v>
      </c>
      <c r="C45" s="24">
        <v>18</v>
      </c>
      <c r="D45" s="24">
        <v>24</v>
      </c>
      <c r="E45" s="25">
        <v>14</v>
      </c>
    </row>
    <row r="46" spans="1:6" ht="12.75" customHeight="1" x14ac:dyDescent="0.2">
      <c r="A46" s="11" t="s">
        <v>19</v>
      </c>
      <c r="B46" s="22">
        <v>9</v>
      </c>
      <c r="C46" s="24">
        <v>2</v>
      </c>
      <c r="D46" s="24">
        <v>6</v>
      </c>
      <c r="E46" s="25">
        <v>1</v>
      </c>
    </row>
    <row r="47" spans="1:6" ht="24" customHeight="1" x14ac:dyDescent="0.2">
      <c r="A47" s="10" t="s">
        <v>92</v>
      </c>
      <c r="B47" s="22">
        <v>207</v>
      </c>
      <c r="C47" s="24">
        <v>73</v>
      </c>
      <c r="D47" s="24">
        <v>79</v>
      </c>
      <c r="E47" s="25">
        <v>55</v>
      </c>
    </row>
    <row r="48" spans="1:6" ht="12.75" customHeight="1" x14ac:dyDescent="0.2">
      <c r="A48" s="11" t="s">
        <v>20</v>
      </c>
      <c r="B48" s="18" t="s">
        <v>113</v>
      </c>
      <c r="C48" s="26" t="s">
        <v>113</v>
      </c>
      <c r="D48" s="26" t="s">
        <v>113</v>
      </c>
      <c r="E48" s="27" t="s">
        <v>113</v>
      </c>
    </row>
    <row r="49" spans="1:5" ht="15" customHeight="1" x14ac:dyDescent="0.2">
      <c r="A49" s="9" t="s">
        <v>56</v>
      </c>
      <c r="B49" s="18">
        <v>8388</v>
      </c>
      <c r="C49" s="18">
        <v>2449</v>
      </c>
      <c r="D49" s="18">
        <v>3667</v>
      </c>
      <c r="E49" s="21">
        <v>2272</v>
      </c>
    </row>
    <row r="50" spans="1:5" ht="12.75" customHeight="1" x14ac:dyDescent="0.2">
      <c r="A50" s="11" t="s">
        <v>21</v>
      </c>
      <c r="B50" s="22">
        <v>2939</v>
      </c>
      <c r="C50" s="24">
        <v>838</v>
      </c>
      <c r="D50" s="24">
        <v>1268</v>
      </c>
      <c r="E50" s="25">
        <v>833</v>
      </c>
    </row>
    <row r="51" spans="1:5" ht="12.75" customHeight="1" x14ac:dyDescent="0.2">
      <c r="A51" s="11" t="s">
        <v>22</v>
      </c>
      <c r="B51" s="22">
        <v>27</v>
      </c>
      <c r="C51" s="24">
        <v>13</v>
      </c>
      <c r="D51" s="24">
        <v>11</v>
      </c>
      <c r="E51" s="25">
        <v>3</v>
      </c>
    </row>
    <row r="52" spans="1:5" ht="12.75" customHeight="1" x14ac:dyDescent="0.2">
      <c r="A52" s="11" t="s">
        <v>93</v>
      </c>
      <c r="B52" s="22">
        <v>5422</v>
      </c>
      <c r="C52" s="24">
        <v>1598</v>
      </c>
      <c r="D52" s="24">
        <v>2388</v>
      </c>
      <c r="E52" s="25">
        <v>1436</v>
      </c>
    </row>
    <row r="53" spans="1:5" ht="25.5" customHeight="1" x14ac:dyDescent="0.2">
      <c r="A53" s="12" t="s">
        <v>94</v>
      </c>
      <c r="B53" s="18">
        <v>15697</v>
      </c>
      <c r="C53" s="18">
        <v>5125</v>
      </c>
      <c r="D53" s="18">
        <v>6879</v>
      </c>
      <c r="E53" s="21">
        <v>3693</v>
      </c>
    </row>
    <row r="54" spans="1:5" ht="12.75" customHeight="1" x14ac:dyDescent="0.2">
      <c r="A54" s="11" t="s">
        <v>95</v>
      </c>
      <c r="B54" s="22">
        <v>1687</v>
      </c>
      <c r="C54" s="24">
        <v>534</v>
      </c>
      <c r="D54" s="24">
        <v>770</v>
      </c>
      <c r="E54" s="25">
        <v>383</v>
      </c>
    </row>
    <row r="55" spans="1:5" ht="12.75" customHeight="1" x14ac:dyDescent="0.2">
      <c r="A55" s="11" t="s">
        <v>96</v>
      </c>
      <c r="B55" s="22">
        <v>6458</v>
      </c>
      <c r="C55" s="24">
        <v>1857</v>
      </c>
      <c r="D55" s="24">
        <v>2941</v>
      </c>
      <c r="E55" s="25">
        <v>1660</v>
      </c>
    </row>
    <row r="56" spans="1:5" ht="12.75" customHeight="1" x14ac:dyDescent="0.2">
      <c r="A56" s="11" t="s">
        <v>97</v>
      </c>
      <c r="B56" s="22">
        <v>7552</v>
      </c>
      <c r="C56" s="24">
        <v>2734</v>
      </c>
      <c r="D56" s="24">
        <v>3168</v>
      </c>
      <c r="E56" s="25">
        <v>1650</v>
      </c>
    </row>
    <row r="57" spans="1:5" ht="15" customHeight="1" x14ac:dyDescent="0.2">
      <c r="A57" s="9" t="s">
        <v>57</v>
      </c>
      <c r="B57" s="18">
        <v>2113</v>
      </c>
      <c r="C57" s="18">
        <v>657</v>
      </c>
      <c r="D57" s="18">
        <v>1028</v>
      </c>
      <c r="E57" s="21">
        <v>428</v>
      </c>
    </row>
    <row r="58" spans="1:5" ht="12.75" customHeight="1" x14ac:dyDescent="0.2">
      <c r="A58" s="11" t="s">
        <v>23</v>
      </c>
      <c r="B58" s="22">
        <v>1863</v>
      </c>
      <c r="C58" s="24">
        <v>574</v>
      </c>
      <c r="D58" s="24">
        <v>925</v>
      </c>
      <c r="E58" s="25">
        <v>364</v>
      </c>
    </row>
    <row r="59" spans="1:5" ht="12.75" customHeight="1" x14ac:dyDescent="0.2">
      <c r="A59" s="11" t="s">
        <v>24</v>
      </c>
      <c r="B59" s="22">
        <v>1</v>
      </c>
      <c r="C59" s="26" t="s">
        <v>113</v>
      </c>
      <c r="D59" s="24">
        <v>1</v>
      </c>
      <c r="E59" s="27" t="s">
        <v>113</v>
      </c>
    </row>
    <row r="60" spans="1:5" ht="12.75" customHeight="1" x14ac:dyDescent="0.2">
      <c r="A60" s="11" t="s">
        <v>25</v>
      </c>
      <c r="B60" s="18" t="s">
        <v>113</v>
      </c>
      <c r="C60" s="26" t="s">
        <v>113</v>
      </c>
      <c r="D60" s="26" t="s">
        <v>113</v>
      </c>
      <c r="E60" s="27" t="s">
        <v>113</v>
      </c>
    </row>
    <row r="61" spans="1:5" ht="12.75" customHeight="1" x14ac:dyDescent="0.2">
      <c r="A61" s="11" t="s">
        <v>26</v>
      </c>
      <c r="B61" s="22">
        <v>241</v>
      </c>
      <c r="C61" s="24">
        <v>81</v>
      </c>
      <c r="D61" s="24">
        <v>97</v>
      </c>
      <c r="E61" s="25">
        <v>63</v>
      </c>
    </row>
    <row r="62" spans="1:5" ht="12.75" customHeight="1" x14ac:dyDescent="0.2">
      <c r="A62" s="11" t="s">
        <v>27</v>
      </c>
      <c r="B62" s="22">
        <v>8</v>
      </c>
      <c r="C62" s="24">
        <v>2</v>
      </c>
      <c r="D62" s="24">
        <v>5</v>
      </c>
      <c r="E62" s="25">
        <v>1</v>
      </c>
    </row>
    <row r="63" spans="1:5" ht="15" customHeight="1" x14ac:dyDescent="0.2">
      <c r="A63" s="9" t="s">
        <v>58</v>
      </c>
      <c r="B63" s="18">
        <v>6736</v>
      </c>
      <c r="C63" s="18">
        <v>2656</v>
      </c>
      <c r="D63" s="18">
        <v>2868</v>
      </c>
      <c r="E63" s="21">
        <v>1212</v>
      </c>
    </row>
    <row r="64" spans="1:5" ht="12.75" customHeight="1" x14ac:dyDescent="0.2">
      <c r="A64" s="11" t="s">
        <v>28</v>
      </c>
      <c r="B64" s="22">
        <v>1301</v>
      </c>
      <c r="C64" s="24">
        <v>417</v>
      </c>
      <c r="D64" s="24">
        <v>732</v>
      </c>
      <c r="E64" s="25">
        <v>152</v>
      </c>
    </row>
    <row r="65" spans="1:5" ht="12.75" customHeight="1" x14ac:dyDescent="0.2">
      <c r="A65" s="11" t="s">
        <v>29</v>
      </c>
      <c r="B65" s="22">
        <v>5435</v>
      </c>
      <c r="C65" s="24">
        <v>2239</v>
      </c>
      <c r="D65" s="24">
        <v>2136</v>
      </c>
      <c r="E65" s="25">
        <v>1060</v>
      </c>
    </row>
    <row r="66" spans="1:5" ht="15" customHeight="1" x14ac:dyDescent="0.2">
      <c r="A66" s="9" t="s">
        <v>59</v>
      </c>
      <c r="B66" s="18">
        <v>1099</v>
      </c>
      <c r="C66" s="18">
        <v>332</v>
      </c>
      <c r="D66" s="18">
        <v>511</v>
      </c>
      <c r="E66" s="21">
        <v>256</v>
      </c>
    </row>
    <row r="67" spans="1:5" ht="12.75" customHeight="1" x14ac:dyDescent="0.2">
      <c r="A67" s="11" t="s">
        <v>30</v>
      </c>
      <c r="B67" s="22">
        <v>126</v>
      </c>
      <c r="C67" s="24">
        <v>44</v>
      </c>
      <c r="D67" s="24">
        <v>56</v>
      </c>
      <c r="E67" s="25">
        <v>26</v>
      </c>
    </row>
    <row r="68" spans="1:5" ht="36.75" customHeight="1" x14ac:dyDescent="0.2">
      <c r="A68" s="10" t="s">
        <v>71</v>
      </c>
      <c r="B68" s="22">
        <v>51</v>
      </c>
      <c r="C68" s="24">
        <v>14</v>
      </c>
      <c r="D68" s="24">
        <v>25</v>
      </c>
      <c r="E68" s="25">
        <v>12</v>
      </c>
    </row>
    <row r="69" spans="1:5" ht="12.75" customHeight="1" x14ac:dyDescent="0.2">
      <c r="A69" s="11" t="s">
        <v>31</v>
      </c>
      <c r="B69" s="22">
        <v>3</v>
      </c>
      <c r="C69" s="24">
        <v>3</v>
      </c>
      <c r="D69" s="26" t="s">
        <v>113</v>
      </c>
      <c r="E69" s="27" t="s">
        <v>113</v>
      </c>
    </row>
    <row r="70" spans="1:5" ht="12.75" customHeight="1" x14ac:dyDescent="0.2">
      <c r="A70" s="11" t="s">
        <v>32</v>
      </c>
      <c r="B70" s="22">
        <v>32</v>
      </c>
      <c r="C70" s="24">
        <v>9</v>
      </c>
      <c r="D70" s="24">
        <v>10</v>
      </c>
      <c r="E70" s="25">
        <v>13</v>
      </c>
    </row>
    <row r="71" spans="1:5" ht="12.75" customHeight="1" x14ac:dyDescent="0.2">
      <c r="A71" s="11" t="s">
        <v>33</v>
      </c>
      <c r="B71" s="22">
        <v>801</v>
      </c>
      <c r="C71" s="24">
        <v>230</v>
      </c>
      <c r="D71" s="24">
        <v>382</v>
      </c>
      <c r="E71" s="25">
        <v>189</v>
      </c>
    </row>
    <row r="72" spans="1:5" ht="12.75" customHeight="1" x14ac:dyDescent="0.2">
      <c r="A72" s="11" t="s">
        <v>34</v>
      </c>
      <c r="B72" s="22">
        <v>86</v>
      </c>
      <c r="C72" s="24">
        <v>32</v>
      </c>
      <c r="D72" s="24">
        <v>38</v>
      </c>
      <c r="E72" s="25">
        <v>16</v>
      </c>
    </row>
    <row r="73" spans="1:5" ht="15" customHeight="1" x14ac:dyDescent="0.2">
      <c r="A73" s="9" t="s">
        <v>60</v>
      </c>
      <c r="B73" s="18">
        <v>331</v>
      </c>
      <c r="C73" s="18">
        <v>94</v>
      </c>
      <c r="D73" s="18">
        <v>141</v>
      </c>
      <c r="E73" s="21">
        <v>96</v>
      </c>
    </row>
    <row r="74" spans="1:5" ht="24" customHeight="1" x14ac:dyDescent="0.2">
      <c r="A74" s="10" t="s">
        <v>98</v>
      </c>
      <c r="B74" s="22">
        <v>37</v>
      </c>
      <c r="C74" s="24">
        <v>10</v>
      </c>
      <c r="D74" s="24">
        <v>17</v>
      </c>
      <c r="E74" s="25">
        <v>10</v>
      </c>
    </row>
    <row r="75" spans="1:5" ht="24" customHeight="1" x14ac:dyDescent="0.2">
      <c r="A75" s="10" t="s">
        <v>99</v>
      </c>
      <c r="B75" s="18" t="s">
        <v>113</v>
      </c>
      <c r="C75" s="26" t="s">
        <v>113</v>
      </c>
      <c r="D75" s="26" t="s">
        <v>113</v>
      </c>
      <c r="E75" s="27" t="s">
        <v>113</v>
      </c>
    </row>
    <row r="76" spans="1:5" ht="12.75" customHeight="1" x14ac:dyDescent="0.2">
      <c r="A76" s="11" t="s">
        <v>35</v>
      </c>
      <c r="B76" s="22">
        <v>294</v>
      </c>
      <c r="C76" s="24">
        <v>84</v>
      </c>
      <c r="D76" s="24">
        <v>124</v>
      </c>
      <c r="E76" s="25">
        <v>86</v>
      </c>
    </row>
    <row r="77" spans="1:5" ht="15" customHeight="1" x14ac:dyDescent="0.2">
      <c r="A77" s="9" t="s">
        <v>61</v>
      </c>
      <c r="B77" s="22">
        <v>6115</v>
      </c>
      <c r="C77" s="22">
        <v>1788</v>
      </c>
      <c r="D77" s="22">
        <v>3283</v>
      </c>
      <c r="E77" s="23">
        <v>1044</v>
      </c>
    </row>
    <row r="78" spans="1:5" ht="15" customHeight="1" x14ac:dyDescent="0.2">
      <c r="A78" s="9" t="s">
        <v>62</v>
      </c>
      <c r="B78" s="18">
        <v>7008</v>
      </c>
      <c r="C78" s="18">
        <v>1887</v>
      </c>
      <c r="D78" s="18">
        <v>3603</v>
      </c>
      <c r="E78" s="21">
        <v>1518</v>
      </c>
    </row>
    <row r="79" spans="1:5" ht="12.75" customHeight="1" x14ac:dyDescent="0.2">
      <c r="A79" s="11" t="s">
        <v>36</v>
      </c>
      <c r="B79" s="22">
        <v>1998</v>
      </c>
      <c r="C79" s="24">
        <v>518</v>
      </c>
      <c r="D79" s="24">
        <v>1002</v>
      </c>
      <c r="E79" s="25">
        <v>478</v>
      </c>
    </row>
    <row r="80" spans="1:5" ht="24" customHeight="1" x14ac:dyDescent="0.2">
      <c r="A80" s="10" t="s">
        <v>72</v>
      </c>
      <c r="B80" s="22">
        <v>282</v>
      </c>
      <c r="C80" s="24">
        <v>89</v>
      </c>
      <c r="D80" s="24">
        <v>129</v>
      </c>
      <c r="E80" s="25">
        <v>64</v>
      </c>
    </row>
    <row r="81" spans="1:5" ht="24" customHeight="1" x14ac:dyDescent="0.2">
      <c r="A81" s="10" t="s">
        <v>73</v>
      </c>
      <c r="B81" s="22">
        <v>1371</v>
      </c>
      <c r="C81" s="24">
        <v>368</v>
      </c>
      <c r="D81" s="24">
        <v>752</v>
      </c>
      <c r="E81" s="25">
        <v>251</v>
      </c>
    </row>
    <row r="82" spans="1:5" ht="12.75" customHeight="1" x14ac:dyDescent="0.2">
      <c r="A82" s="11" t="s">
        <v>37</v>
      </c>
      <c r="B82" s="22">
        <v>52</v>
      </c>
      <c r="C82" s="24">
        <v>9</v>
      </c>
      <c r="D82" s="24">
        <v>36</v>
      </c>
      <c r="E82" s="25">
        <v>7</v>
      </c>
    </row>
    <row r="83" spans="1:5" ht="12.75" customHeight="1" x14ac:dyDescent="0.2">
      <c r="A83" s="11" t="s">
        <v>38</v>
      </c>
      <c r="B83" s="22">
        <v>638</v>
      </c>
      <c r="C83" s="24">
        <v>149</v>
      </c>
      <c r="D83" s="24">
        <v>342</v>
      </c>
      <c r="E83" s="25">
        <v>147</v>
      </c>
    </row>
    <row r="84" spans="1:5" ht="12.75" customHeight="1" x14ac:dyDescent="0.2">
      <c r="A84" s="11" t="s">
        <v>39</v>
      </c>
      <c r="B84" s="22">
        <v>2608</v>
      </c>
      <c r="C84" s="24">
        <v>734</v>
      </c>
      <c r="D84" s="24">
        <v>1319</v>
      </c>
      <c r="E84" s="25">
        <v>555</v>
      </c>
    </row>
    <row r="85" spans="1:5" ht="12.75" customHeight="1" x14ac:dyDescent="0.2">
      <c r="A85" s="11" t="s">
        <v>40</v>
      </c>
      <c r="B85" s="22">
        <v>59</v>
      </c>
      <c r="C85" s="24">
        <v>20</v>
      </c>
      <c r="D85" s="24">
        <v>23</v>
      </c>
      <c r="E85" s="25">
        <v>16</v>
      </c>
    </row>
    <row r="86" spans="1:5" ht="15" customHeight="1" x14ac:dyDescent="0.2">
      <c r="A86" s="9" t="s">
        <v>63</v>
      </c>
      <c r="B86" s="18">
        <v>1972</v>
      </c>
      <c r="C86" s="18">
        <v>573</v>
      </c>
      <c r="D86" s="18">
        <v>986</v>
      </c>
      <c r="E86" s="21">
        <v>413</v>
      </c>
    </row>
    <row r="87" spans="1:5" ht="24" customHeight="1" x14ac:dyDescent="0.2">
      <c r="A87" s="10" t="s">
        <v>74</v>
      </c>
      <c r="B87" s="22">
        <v>311</v>
      </c>
      <c r="C87" s="24">
        <v>89</v>
      </c>
      <c r="D87" s="24">
        <v>152</v>
      </c>
      <c r="E87" s="25">
        <v>70</v>
      </c>
    </row>
    <row r="88" spans="1:5" ht="12.75" customHeight="1" x14ac:dyDescent="0.2">
      <c r="A88" s="11" t="s">
        <v>41</v>
      </c>
      <c r="B88" s="22">
        <v>16</v>
      </c>
      <c r="C88" s="24">
        <v>5</v>
      </c>
      <c r="D88" s="24">
        <v>6</v>
      </c>
      <c r="E88" s="25">
        <v>5</v>
      </c>
    </row>
    <row r="89" spans="1:5" ht="24" customHeight="1" x14ac:dyDescent="0.2">
      <c r="A89" s="10" t="s">
        <v>100</v>
      </c>
      <c r="B89" s="22">
        <v>668</v>
      </c>
      <c r="C89" s="24">
        <v>197</v>
      </c>
      <c r="D89" s="24">
        <v>392</v>
      </c>
      <c r="E89" s="25">
        <v>79</v>
      </c>
    </row>
    <row r="90" spans="1:5" ht="12.75" customHeight="1" x14ac:dyDescent="0.2">
      <c r="A90" s="11" t="s">
        <v>42</v>
      </c>
      <c r="B90" s="22">
        <v>208</v>
      </c>
      <c r="C90" s="24">
        <v>71</v>
      </c>
      <c r="D90" s="24">
        <v>88</v>
      </c>
      <c r="E90" s="25">
        <v>49</v>
      </c>
    </row>
    <row r="91" spans="1:5" ht="24" customHeight="1" x14ac:dyDescent="0.2">
      <c r="A91" s="10" t="s">
        <v>101</v>
      </c>
      <c r="B91" s="22">
        <v>249</v>
      </c>
      <c r="C91" s="24">
        <v>73</v>
      </c>
      <c r="D91" s="24">
        <v>117</v>
      </c>
      <c r="E91" s="25">
        <v>59</v>
      </c>
    </row>
    <row r="92" spans="1:5" ht="24" customHeight="1" x14ac:dyDescent="0.2">
      <c r="A92" s="10" t="s">
        <v>102</v>
      </c>
      <c r="B92" s="22">
        <v>520</v>
      </c>
      <c r="C92" s="24">
        <v>138</v>
      </c>
      <c r="D92" s="24">
        <v>231</v>
      </c>
      <c r="E92" s="25">
        <v>151</v>
      </c>
    </row>
    <row r="93" spans="1:5" ht="24.75" customHeight="1" x14ac:dyDescent="0.2">
      <c r="A93" s="12" t="s">
        <v>75</v>
      </c>
      <c r="B93" s="22">
        <v>251</v>
      </c>
      <c r="C93" s="22">
        <v>70</v>
      </c>
      <c r="D93" s="22">
        <v>114</v>
      </c>
      <c r="E93" s="23">
        <v>67</v>
      </c>
    </row>
    <row r="94" spans="1:5" ht="15" customHeight="1" x14ac:dyDescent="0.2">
      <c r="A94" s="9" t="s">
        <v>64</v>
      </c>
      <c r="B94" s="22">
        <v>1178</v>
      </c>
      <c r="C94" s="22">
        <v>322</v>
      </c>
      <c r="D94" s="22">
        <v>549</v>
      </c>
      <c r="E94" s="23">
        <v>307</v>
      </c>
    </row>
    <row r="95" spans="1:5" ht="15" customHeight="1" x14ac:dyDescent="0.2">
      <c r="A95" s="9" t="s">
        <v>65</v>
      </c>
      <c r="B95" s="18">
        <v>989</v>
      </c>
      <c r="C95" s="18">
        <v>295</v>
      </c>
      <c r="D95" s="18">
        <v>488</v>
      </c>
      <c r="E95" s="21">
        <v>206</v>
      </c>
    </row>
    <row r="96" spans="1:5" ht="12.75" customHeight="1" x14ac:dyDescent="0.2">
      <c r="A96" s="11" t="s">
        <v>43</v>
      </c>
      <c r="B96" s="22">
        <v>863</v>
      </c>
      <c r="C96" s="24">
        <v>261</v>
      </c>
      <c r="D96" s="24">
        <v>425</v>
      </c>
      <c r="E96" s="25">
        <v>177</v>
      </c>
    </row>
    <row r="97" spans="1:5" ht="12.75" customHeight="1" x14ac:dyDescent="0.2">
      <c r="A97" s="11" t="s">
        <v>44</v>
      </c>
      <c r="B97" s="22">
        <v>34</v>
      </c>
      <c r="C97" s="24">
        <v>11</v>
      </c>
      <c r="D97" s="24">
        <v>17</v>
      </c>
      <c r="E97" s="25">
        <v>6</v>
      </c>
    </row>
    <row r="98" spans="1:5" ht="12.75" customHeight="1" x14ac:dyDescent="0.2">
      <c r="A98" s="11" t="s">
        <v>45</v>
      </c>
      <c r="B98" s="22">
        <v>92</v>
      </c>
      <c r="C98" s="24">
        <v>23</v>
      </c>
      <c r="D98" s="24">
        <v>46</v>
      </c>
      <c r="E98" s="25">
        <v>23</v>
      </c>
    </row>
    <row r="99" spans="1:5" ht="15" customHeight="1" x14ac:dyDescent="0.2">
      <c r="A99" s="9" t="s">
        <v>66</v>
      </c>
      <c r="B99" s="18">
        <v>2169</v>
      </c>
      <c r="C99" s="18">
        <v>651</v>
      </c>
      <c r="D99" s="18">
        <v>1008</v>
      </c>
      <c r="E99" s="21">
        <v>510</v>
      </c>
    </row>
    <row r="100" spans="1:5" ht="12.75" customHeight="1" x14ac:dyDescent="0.2">
      <c r="A100" s="11" t="s">
        <v>46</v>
      </c>
      <c r="B100" s="22">
        <v>375</v>
      </c>
      <c r="C100" s="24">
        <v>95</v>
      </c>
      <c r="D100" s="24">
        <v>197</v>
      </c>
      <c r="E100" s="25">
        <v>83</v>
      </c>
    </row>
    <row r="101" spans="1:5" ht="24" customHeight="1" x14ac:dyDescent="0.2">
      <c r="A101" s="10" t="s">
        <v>76</v>
      </c>
      <c r="B101" s="22">
        <v>32</v>
      </c>
      <c r="C101" s="24">
        <v>13</v>
      </c>
      <c r="D101" s="24">
        <v>12</v>
      </c>
      <c r="E101" s="25">
        <v>7</v>
      </c>
    </row>
    <row r="102" spans="1:5" ht="12.75" customHeight="1" x14ac:dyDescent="0.2">
      <c r="A102" s="11" t="s">
        <v>47</v>
      </c>
      <c r="B102" s="22">
        <v>19</v>
      </c>
      <c r="C102" s="24">
        <v>8</v>
      </c>
      <c r="D102" s="24">
        <v>10</v>
      </c>
      <c r="E102" s="25">
        <v>1</v>
      </c>
    </row>
    <row r="103" spans="1:5" ht="12.75" customHeight="1" x14ac:dyDescent="0.2">
      <c r="A103" s="11" t="s">
        <v>103</v>
      </c>
      <c r="B103" s="22">
        <v>1743</v>
      </c>
      <c r="C103" s="24">
        <v>535</v>
      </c>
      <c r="D103" s="24">
        <v>789</v>
      </c>
      <c r="E103" s="25">
        <v>419</v>
      </c>
    </row>
    <row r="104" spans="1:5" ht="15" customHeight="1" x14ac:dyDescent="0.2">
      <c r="A104" s="9" t="s">
        <v>67</v>
      </c>
      <c r="B104" s="18">
        <v>7341</v>
      </c>
      <c r="C104" s="18">
        <v>2418</v>
      </c>
      <c r="D104" s="18">
        <v>3191</v>
      </c>
      <c r="E104" s="21">
        <v>1732</v>
      </c>
    </row>
    <row r="105" spans="1:5" ht="24" customHeight="1" x14ac:dyDescent="0.2">
      <c r="A105" s="10" t="s">
        <v>77</v>
      </c>
      <c r="B105" s="22">
        <v>2248</v>
      </c>
      <c r="C105" s="24">
        <v>669</v>
      </c>
      <c r="D105" s="24">
        <v>1031</v>
      </c>
      <c r="E105" s="25">
        <v>548</v>
      </c>
    </row>
    <row r="106" spans="1:5" ht="24" customHeight="1" x14ac:dyDescent="0.2">
      <c r="A106" s="10" t="s">
        <v>110</v>
      </c>
      <c r="B106" s="22">
        <v>889</v>
      </c>
      <c r="C106" s="24">
        <v>250</v>
      </c>
      <c r="D106" s="24">
        <v>382</v>
      </c>
      <c r="E106" s="25">
        <v>257</v>
      </c>
    </row>
    <row r="107" spans="1:5" ht="12.75" customHeight="1" x14ac:dyDescent="0.2">
      <c r="A107" s="11" t="s">
        <v>48</v>
      </c>
      <c r="B107" s="22">
        <v>4204</v>
      </c>
      <c r="C107" s="24">
        <v>1499</v>
      </c>
      <c r="D107" s="24">
        <v>1778</v>
      </c>
      <c r="E107" s="25">
        <v>927</v>
      </c>
    </row>
    <row r="108" spans="1:5" ht="45.75" customHeight="1" x14ac:dyDescent="0.2">
      <c r="A108" s="13" t="s">
        <v>78</v>
      </c>
      <c r="B108" s="18" t="s">
        <v>113</v>
      </c>
      <c r="C108" s="26" t="s">
        <v>113</v>
      </c>
      <c r="D108" s="26" t="s">
        <v>113</v>
      </c>
      <c r="E108" s="27" t="s">
        <v>113</v>
      </c>
    </row>
    <row r="109" spans="1:5" ht="24" customHeight="1" x14ac:dyDescent="0.2">
      <c r="A109" s="14" t="s">
        <v>104</v>
      </c>
      <c r="B109" s="18" t="s">
        <v>113</v>
      </c>
      <c r="C109" s="26" t="s">
        <v>113</v>
      </c>
      <c r="D109" s="26" t="s">
        <v>113</v>
      </c>
      <c r="E109" s="27" t="s">
        <v>113</v>
      </c>
    </row>
    <row r="110" spans="1:5" ht="24" customHeight="1" x14ac:dyDescent="0.2">
      <c r="A110" s="14" t="s">
        <v>111</v>
      </c>
      <c r="B110" s="18" t="s">
        <v>113</v>
      </c>
      <c r="C110" s="26" t="s">
        <v>113</v>
      </c>
      <c r="D110" s="26" t="s">
        <v>113</v>
      </c>
      <c r="E110" s="27" t="s">
        <v>113</v>
      </c>
    </row>
    <row r="111" spans="1:5" ht="15" customHeight="1" x14ac:dyDescent="0.2">
      <c r="A111" s="9" t="s">
        <v>68</v>
      </c>
      <c r="B111" s="18" t="s">
        <v>113</v>
      </c>
      <c r="C111" s="26" t="s">
        <v>113</v>
      </c>
      <c r="D111" s="26" t="s">
        <v>113</v>
      </c>
      <c r="E111" s="27" t="s">
        <v>113</v>
      </c>
    </row>
    <row r="112" spans="1:5" ht="15" customHeight="1" x14ac:dyDescent="0.2">
      <c r="A112" s="9" t="s">
        <v>52</v>
      </c>
      <c r="B112" s="22">
        <v>2051</v>
      </c>
      <c r="C112" s="24">
        <v>683</v>
      </c>
      <c r="D112" s="24">
        <v>875</v>
      </c>
      <c r="E112" s="25">
        <v>493</v>
      </c>
    </row>
    <row r="114" spans="2:5" x14ac:dyDescent="0.2">
      <c r="B114" s="15"/>
      <c r="C114" s="16"/>
      <c r="D114" s="16"/>
      <c r="E114" s="16"/>
    </row>
  </sheetData>
  <mergeCells count="4">
    <mergeCell ref="A3:A4"/>
    <mergeCell ref="B3:B4"/>
    <mergeCell ref="C3:E3"/>
    <mergeCell ref="A1:E1"/>
  </mergeCells>
  <phoneticPr fontId="0" type="noConversion"/>
  <pageMargins left="0.78740157480314965" right="0.78740157480314965" top="0.70866141732283472" bottom="1.023622047244094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H2</vt:lpstr>
      <vt:lpstr>'H2'!Názvy_tisku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Ekonomické subjekty podle převažující činnosti v Karlovarském kraji a jeho okresech k 31. 3. 2018</dc:title>
  <dc:creator>Šefrnová</dc:creator>
  <cp:lastModifiedBy>seda36010</cp:lastModifiedBy>
  <cp:lastPrinted>2019-11-05T09:27:55Z</cp:lastPrinted>
  <dcterms:created xsi:type="dcterms:W3CDTF">2009-01-26T11:00:58Z</dcterms:created>
  <dcterms:modified xsi:type="dcterms:W3CDTF">2019-11-05T09:41:34Z</dcterms:modified>
</cp:coreProperties>
</file>