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Města_2022\"/>
    </mc:Choice>
  </mc:AlternateContent>
  <bookViews>
    <workbookView xWindow="19185" yWindow="6225" windowWidth="9660" windowHeight="6255"/>
  </bookViews>
  <sheets>
    <sheet name="Tab.1" sheetId="10" r:id="rId1"/>
  </sheets>
  <definedNames>
    <definedName name="_xlnm._FilterDatabase" localSheetId="0" hidden="1">Tab.1!$A$4:$O$15</definedName>
  </definedNames>
  <calcPr calcId="162913"/>
</workbook>
</file>

<file path=xl/calcChain.xml><?xml version="1.0" encoding="utf-8"?>
<calcChain xmlns="http://schemas.openxmlformats.org/spreadsheetml/2006/main">
  <c r="C48" i="10" l="1"/>
  <c r="D48" i="10"/>
  <c r="E48" i="10"/>
  <c r="F48" i="10"/>
  <c r="G48" i="10"/>
  <c r="H48" i="10"/>
  <c r="I48" i="10"/>
  <c r="M48" i="10"/>
  <c r="B48" i="10"/>
</calcChain>
</file>

<file path=xl/sharedStrings.xml><?xml version="1.0" encoding="utf-8"?>
<sst xmlns="http://schemas.openxmlformats.org/spreadsheetml/2006/main" count="56" uniqueCount="53">
  <si>
    <t>Zemřelí</t>
  </si>
  <si>
    <t>Živě narození</t>
  </si>
  <si>
    <t>Přírůstek (úbytek)</t>
  </si>
  <si>
    <t>celkový</t>
  </si>
  <si>
    <t>Česká Lípa</t>
  </si>
  <si>
    <t>Cvikov</t>
  </si>
  <si>
    <t>Doksy</t>
  </si>
  <si>
    <t>Dubá</t>
  </si>
  <si>
    <t>Jablonné v Podještědí</t>
  </si>
  <si>
    <t>Kamenický Šenov</t>
  </si>
  <si>
    <t>Mimoň</t>
  </si>
  <si>
    <t>Nový Bor</t>
  </si>
  <si>
    <t>Stráž pod Ralskem</t>
  </si>
  <si>
    <t>Zákupy</t>
  </si>
  <si>
    <t>Žandov</t>
  </si>
  <si>
    <t>Jablonec nad Nisou</t>
  </si>
  <si>
    <t>Desná</t>
  </si>
  <si>
    <t>Smržovka</t>
  </si>
  <si>
    <t>Tanvald</t>
  </si>
  <si>
    <t>Železný Brod</t>
  </si>
  <si>
    <t>Liberec</t>
  </si>
  <si>
    <t>Český Dub</t>
  </si>
  <si>
    <t>Hejnice</t>
  </si>
  <si>
    <t>Hodkovice nad Mohelkou</t>
  </si>
  <si>
    <t>Hrádek nad Nisou</t>
  </si>
  <si>
    <t>Chrastava</t>
  </si>
  <si>
    <t>Nové Město pod Smrkem</t>
  </si>
  <si>
    <t>Raspenava</t>
  </si>
  <si>
    <t>Semily</t>
  </si>
  <si>
    <t>Harrachov</t>
  </si>
  <si>
    <t>Jablonec nad Jizerou</t>
  </si>
  <si>
    <t>Jilemnice</t>
  </si>
  <si>
    <t>Lomnice nad Popelkou</t>
  </si>
  <si>
    <t>Rokytnice nad Jizerou</t>
  </si>
  <si>
    <t>Rovensko pod Troskami</t>
  </si>
  <si>
    <t>Turnov</t>
  </si>
  <si>
    <t>Velké Hamry</t>
  </si>
  <si>
    <t>Vysoké nad Jizerou</t>
  </si>
  <si>
    <t>Frýdlant</t>
  </si>
  <si>
    <t>Rychnov u Jablonce n. N.</t>
  </si>
  <si>
    <t>Osečná</t>
  </si>
  <si>
    <t>Ralsko</t>
  </si>
  <si>
    <t>Lučany nad Nisou</t>
  </si>
  <si>
    <t>přiro-
zený</t>
  </si>
  <si>
    <t>stěho-
váním</t>
  </si>
  <si>
    <t>Přírůstek (úbytek) 
na 1 000 obyvatel</t>
  </si>
  <si>
    <t>Celkem</t>
  </si>
  <si>
    <t>Stav 
k 1. 1. 
2022</t>
  </si>
  <si>
    <t>Stav 
k 31. 12. 
2022</t>
  </si>
  <si>
    <t>Přistěhovalí</t>
  </si>
  <si>
    <t>Vystěhovalí</t>
  </si>
  <si>
    <t>(seznam měst podle stavu k 1. 1. 2022)</t>
  </si>
  <si>
    <t>Bilance počtu obyvatel ve městech Libereckého kraje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</si>
</sst>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color theme="0"/>
      <name val="Arial CE"/>
      <charset val="238"/>
    </font>
    <font>
      <b/>
      <sz val="10"/>
      <color theme="0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  <fill>
      <patternFill patternType="solid">
        <fgColor rgb="FFF5DADD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/>
      </right>
      <top style="medium">
        <color rgb="FFEAB0B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EAB0B7"/>
      </top>
      <bottom style="medium">
        <color theme="0"/>
      </bottom>
      <diagonal/>
    </border>
    <border>
      <left style="medium">
        <color theme="0"/>
      </left>
      <right/>
      <top style="medium">
        <color rgb="FFEAB0B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EAB0B7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EAB0B7"/>
      </bottom>
      <diagonal/>
    </border>
    <border>
      <left style="medium">
        <color theme="0"/>
      </left>
      <right/>
      <top style="medium">
        <color theme="0"/>
      </top>
      <bottom style="medium">
        <color rgb="FFEAB0B7"/>
      </bottom>
      <diagonal/>
    </border>
    <border>
      <left/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/>
      <right style="thin">
        <color rgb="FFEAB0B7"/>
      </right>
      <top/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  <border>
      <left/>
      <right/>
      <top style="medium">
        <color rgb="FFEAB0B7"/>
      </top>
      <bottom style="medium">
        <color theme="0"/>
      </bottom>
      <diagonal/>
    </border>
    <border>
      <left style="thin">
        <color theme="9" tint="0.39991454817346722"/>
      </left>
      <right/>
      <top/>
      <bottom/>
      <diagonal/>
    </border>
    <border>
      <left style="thin">
        <color rgb="FFEAB0B7"/>
      </left>
      <right/>
      <top style="medium">
        <color rgb="FFEAB0B7"/>
      </top>
      <bottom/>
      <diagonal/>
    </border>
    <border>
      <left style="thin">
        <color theme="9" tint="0.39994506668294322"/>
      </left>
      <right/>
      <top/>
      <bottom/>
      <diagonal/>
    </border>
    <border>
      <left style="thin">
        <color rgb="FFEAB0B7"/>
      </left>
      <right style="thin">
        <color theme="9" tint="0.39991454817346722"/>
      </right>
      <top style="medium">
        <color rgb="FFEAB0B7"/>
      </top>
      <bottom/>
      <diagonal/>
    </border>
    <border>
      <left style="thin">
        <color rgb="FFEAB0B7"/>
      </left>
      <right style="thin">
        <color theme="9" tint="0.39991454817346722"/>
      </right>
      <top/>
      <bottom/>
      <diagonal/>
    </border>
    <border>
      <left style="thin">
        <color rgb="FFEAB0B7"/>
      </left>
      <right style="thin">
        <color theme="9" tint="0.39988402966399123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6" fontId="2" fillId="0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2" fillId="0" borderId="9" xfId="0" applyFont="1" applyFill="1" applyBorder="1"/>
    <xf numFmtId="164" fontId="2" fillId="0" borderId="11" xfId="0" applyNumberFormat="1" applyFont="1" applyFill="1" applyBorder="1" applyAlignment="1">
      <alignment horizontal="right"/>
    </xf>
    <xf numFmtId="0" fontId="2" fillId="3" borderId="9" xfId="0" applyFont="1" applyFill="1" applyBorder="1"/>
    <xf numFmtId="164" fontId="2" fillId="3" borderId="1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2" fillId="0" borderId="9" xfId="0" applyFont="1" applyBorder="1"/>
    <xf numFmtId="0" fontId="4" fillId="0" borderId="9" xfId="0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164" fontId="8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0" fontId="1" fillId="0" borderId="0" xfId="0" applyFont="1" applyFill="1" applyAlignme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7" fillId="0" borderId="11" xfId="0" applyNumberFormat="1" applyFont="1" applyFill="1" applyBorder="1"/>
    <xf numFmtId="164" fontId="8" fillId="0" borderId="14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5" fontId="7" fillId="0" borderId="1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AB0B7"/>
      <color rgb="FFF5DADD"/>
      <color rgb="FFBC091B"/>
      <color rgb="FF759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pane ySplit="4" topLeftCell="A5" activePane="bottomLeft" state="frozen"/>
      <selection pane="bottomLeft" sqref="A1:M1"/>
    </sheetView>
  </sheetViews>
  <sheetFormatPr defaultColWidth="9.140625" defaultRowHeight="11.25" x14ac:dyDescent="0.2"/>
  <cols>
    <col min="1" max="1" width="18.28515625" style="1" customWidth="1"/>
    <col min="2" max="2" width="7" style="1" bestFit="1" customWidth="1"/>
    <col min="3" max="4" width="5" style="1" customWidth="1"/>
    <col min="5" max="5" width="6.7109375" style="1" customWidth="1"/>
    <col min="6" max="6" width="5" style="1" customWidth="1"/>
    <col min="7" max="7" width="5.5703125" style="1" customWidth="1"/>
    <col min="8" max="8" width="6.140625" style="1" customWidth="1"/>
    <col min="9" max="9" width="8" style="1" customWidth="1"/>
    <col min="10" max="10" width="5.5703125" style="1" customWidth="1"/>
    <col min="11" max="11" width="7.140625" style="1" customWidth="1"/>
    <col min="12" max="12" width="7.5703125" style="1" customWidth="1"/>
    <col min="13" max="13" width="7.28515625" style="1" customWidth="1"/>
    <col min="14" max="16384" width="9.140625" style="1"/>
  </cols>
  <sheetData>
    <row r="1" spans="1:13" ht="15" customHeight="1" x14ac:dyDescent="0.2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 thickBot="1" x14ac:dyDescent="0.25">
      <c r="A2" s="1" t="s">
        <v>51</v>
      </c>
    </row>
    <row r="3" spans="1:13" ht="27.75" customHeight="1" thickBot="1" x14ac:dyDescent="0.25">
      <c r="A3" s="28"/>
      <c r="B3" s="35" t="s">
        <v>47</v>
      </c>
      <c r="C3" s="30" t="s">
        <v>1</v>
      </c>
      <c r="D3" s="30" t="s">
        <v>0</v>
      </c>
      <c r="E3" s="30" t="s">
        <v>49</v>
      </c>
      <c r="F3" s="30" t="s">
        <v>50</v>
      </c>
      <c r="G3" s="34" t="s">
        <v>2</v>
      </c>
      <c r="H3" s="34"/>
      <c r="I3" s="34"/>
      <c r="J3" s="32" t="s">
        <v>45</v>
      </c>
      <c r="K3" s="37"/>
      <c r="L3" s="38"/>
      <c r="M3" s="32" t="s">
        <v>48</v>
      </c>
    </row>
    <row r="4" spans="1:13" ht="43.5" customHeight="1" thickBot="1" x14ac:dyDescent="0.25">
      <c r="A4" s="29"/>
      <c r="B4" s="36"/>
      <c r="C4" s="31"/>
      <c r="D4" s="31"/>
      <c r="E4" s="31"/>
      <c r="F4" s="31"/>
      <c r="G4" s="5" t="s">
        <v>43</v>
      </c>
      <c r="H4" s="5" t="s">
        <v>44</v>
      </c>
      <c r="I4" s="5" t="s">
        <v>3</v>
      </c>
      <c r="J4" s="5" t="s">
        <v>43</v>
      </c>
      <c r="K4" s="5" t="s">
        <v>44</v>
      </c>
      <c r="L4" s="6" t="s">
        <v>3</v>
      </c>
      <c r="M4" s="33"/>
    </row>
    <row r="5" spans="1:13" ht="15" customHeight="1" x14ac:dyDescent="0.2">
      <c r="A5" s="7" t="s">
        <v>4</v>
      </c>
      <c r="B5" s="39">
        <v>36740</v>
      </c>
      <c r="C5" s="45">
        <v>350</v>
      </c>
      <c r="D5" s="45">
        <v>397</v>
      </c>
      <c r="E5" s="45">
        <v>1657</v>
      </c>
      <c r="F5" s="45">
        <v>1088</v>
      </c>
      <c r="G5" s="45">
        <v>-47</v>
      </c>
      <c r="H5" s="45">
        <v>569</v>
      </c>
      <c r="I5" s="41">
        <v>522</v>
      </c>
      <c r="J5" s="22">
        <v>-1.2639845094664373</v>
      </c>
      <c r="K5" s="22">
        <v>15.302280550774526</v>
      </c>
      <c r="L5" s="22">
        <v>14.03829604130809</v>
      </c>
      <c r="M5" s="18">
        <v>37262</v>
      </c>
    </row>
    <row r="6" spans="1:13" ht="12.75" customHeight="1" x14ac:dyDescent="0.2">
      <c r="A6" s="8" t="s">
        <v>5</v>
      </c>
      <c r="B6" s="39">
        <v>4479</v>
      </c>
      <c r="C6" s="46">
        <v>34</v>
      </c>
      <c r="D6" s="46">
        <v>58</v>
      </c>
      <c r="E6" s="46">
        <v>230</v>
      </c>
      <c r="F6" s="46">
        <v>108</v>
      </c>
      <c r="G6" s="46">
        <v>-24</v>
      </c>
      <c r="H6" s="46">
        <v>122</v>
      </c>
      <c r="I6" s="42">
        <v>98</v>
      </c>
      <c r="J6" s="23">
        <v>-5.272407732864675</v>
      </c>
      <c r="K6" s="23">
        <v>26.801405975395433</v>
      </c>
      <c r="L6" s="23">
        <v>21.528998242530758</v>
      </c>
      <c r="M6" s="18">
        <v>4577</v>
      </c>
    </row>
    <row r="7" spans="1:13" ht="12.75" customHeight="1" x14ac:dyDescent="0.2">
      <c r="A7" s="8" t="s">
        <v>6</v>
      </c>
      <c r="B7" s="39">
        <v>5081</v>
      </c>
      <c r="C7" s="46">
        <v>43</v>
      </c>
      <c r="D7" s="46">
        <v>63</v>
      </c>
      <c r="E7" s="46">
        <v>243</v>
      </c>
      <c r="F7" s="46">
        <v>117</v>
      </c>
      <c r="G7" s="46">
        <v>-20</v>
      </c>
      <c r="H7" s="47">
        <v>126</v>
      </c>
      <c r="I7" s="42">
        <v>106</v>
      </c>
      <c r="J7" s="23">
        <v>-3.8684719535783367</v>
      </c>
      <c r="K7" s="23">
        <v>24.371373307543521</v>
      </c>
      <c r="L7" s="23">
        <v>20.502901353965186</v>
      </c>
      <c r="M7" s="18">
        <v>5187</v>
      </c>
    </row>
    <row r="8" spans="1:13" ht="12.75" customHeight="1" x14ac:dyDescent="0.2">
      <c r="A8" s="8" t="s">
        <v>7</v>
      </c>
      <c r="B8" s="39">
        <v>1678</v>
      </c>
      <c r="C8" s="46">
        <v>17</v>
      </c>
      <c r="D8" s="9">
        <v>24</v>
      </c>
      <c r="E8" s="46">
        <v>55</v>
      </c>
      <c r="F8" s="46">
        <v>44</v>
      </c>
      <c r="G8" s="47">
        <v>-7</v>
      </c>
      <c r="H8" s="46">
        <v>11</v>
      </c>
      <c r="I8" s="42">
        <v>4</v>
      </c>
      <c r="J8" s="23">
        <v>-4.134672179562906</v>
      </c>
      <c r="K8" s="23">
        <v>6.4973419964559955</v>
      </c>
      <c r="L8" s="23">
        <v>2.3626698168930891</v>
      </c>
      <c r="M8" s="18">
        <v>1682</v>
      </c>
    </row>
    <row r="9" spans="1:13" ht="12.75" customHeight="1" x14ac:dyDescent="0.2">
      <c r="A9" s="8" t="s">
        <v>9</v>
      </c>
      <c r="B9" s="39">
        <v>3923</v>
      </c>
      <c r="C9" s="46">
        <v>27</v>
      </c>
      <c r="D9" s="46">
        <v>56</v>
      </c>
      <c r="E9" s="46">
        <v>91</v>
      </c>
      <c r="F9" s="46">
        <v>93</v>
      </c>
      <c r="G9" s="46">
        <v>-29</v>
      </c>
      <c r="H9" s="46">
        <v>-2</v>
      </c>
      <c r="I9" s="42">
        <v>-31</v>
      </c>
      <c r="J9" s="23">
        <v>-7.3828920570264769</v>
      </c>
      <c r="K9" s="23">
        <v>-0.50916496945010181</v>
      </c>
      <c r="L9" s="23">
        <v>-7.8920570264765786</v>
      </c>
      <c r="M9" s="18">
        <v>3892</v>
      </c>
    </row>
    <row r="10" spans="1:13" ht="12.75" customHeight="1" x14ac:dyDescent="0.2">
      <c r="A10" s="8" t="s">
        <v>10</v>
      </c>
      <c r="B10" s="39">
        <v>6361</v>
      </c>
      <c r="C10" s="46">
        <v>65</v>
      </c>
      <c r="D10" s="46">
        <v>94</v>
      </c>
      <c r="E10" s="46">
        <v>185</v>
      </c>
      <c r="F10" s="46">
        <v>159</v>
      </c>
      <c r="G10" s="46">
        <v>-29</v>
      </c>
      <c r="H10" s="46">
        <v>26</v>
      </c>
      <c r="I10" s="42">
        <v>-3</v>
      </c>
      <c r="J10" s="23">
        <v>-4.5669291338582676</v>
      </c>
      <c r="K10" s="23">
        <v>4.0944881889763787</v>
      </c>
      <c r="L10" s="23">
        <v>-0.47244094488188976</v>
      </c>
      <c r="M10" s="9">
        <v>6358</v>
      </c>
    </row>
    <row r="11" spans="1:13" ht="12.75" customHeight="1" x14ac:dyDescent="0.2">
      <c r="A11" s="8" t="s">
        <v>11</v>
      </c>
      <c r="B11" s="39">
        <v>11458</v>
      </c>
      <c r="C11" s="46">
        <v>91</v>
      </c>
      <c r="D11" s="46">
        <v>146</v>
      </c>
      <c r="E11" s="46">
        <v>361</v>
      </c>
      <c r="F11" s="46">
        <v>279</v>
      </c>
      <c r="G11" s="46">
        <v>-55</v>
      </c>
      <c r="H11" s="9">
        <v>82</v>
      </c>
      <c r="I11" s="42">
        <v>27</v>
      </c>
      <c r="J11" s="23">
        <v>-4.770992366412214</v>
      </c>
      <c r="K11" s="23">
        <v>7.1131158917418462</v>
      </c>
      <c r="L11" s="23">
        <v>2.3421235253296322</v>
      </c>
      <c r="M11" s="18">
        <v>11485</v>
      </c>
    </row>
    <row r="12" spans="1:13" ht="12.75" customHeight="1" x14ac:dyDescent="0.2">
      <c r="A12" s="8" t="s">
        <v>41</v>
      </c>
      <c r="B12" s="39">
        <v>2114</v>
      </c>
      <c r="C12" s="46">
        <v>28</v>
      </c>
      <c r="D12" s="46">
        <v>14</v>
      </c>
      <c r="E12" s="46">
        <v>222</v>
      </c>
      <c r="F12" s="46">
        <v>77</v>
      </c>
      <c r="G12" s="46">
        <v>14</v>
      </c>
      <c r="H12" s="46">
        <v>145</v>
      </c>
      <c r="I12" s="42">
        <v>159</v>
      </c>
      <c r="J12" s="23">
        <v>6.2893081761006293</v>
      </c>
      <c r="K12" s="23">
        <v>65.139263252470798</v>
      </c>
      <c r="L12" s="23">
        <v>71.428571428571431</v>
      </c>
      <c r="M12" s="18">
        <v>2273</v>
      </c>
    </row>
    <row r="13" spans="1:13" ht="12.75" customHeight="1" x14ac:dyDescent="0.2">
      <c r="A13" s="8" t="s">
        <v>12</v>
      </c>
      <c r="B13" s="39">
        <v>3756</v>
      </c>
      <c r="C13" s="46">
        <v>25</v>
      </c>
      <c r="D13" s="46">
        <v>60</v>
      </c>
      <c r="E13" s="46">
        <v>195</v>
      </c>
      <c r="F13" s="46">
        <v>154</v>
      </c>
      <c r="G13" s="46">
        <v>-35</v>
      </c>
      <c r="H13" s="46">
        <v>41</v>
      </c>
      <c r="I13" s="49">
        <v>6</v>
      </c>
      <c r="J13" s="23">
        <v>-9.2299578059071727</v>
      </c>
      <c r="K13" s="23">
        <v>10.812236286919831</v>
      </c>
      <c r="L13" s="23">
        <v>1.5822784810126582</v>
      </c>
      <c r="M13" s="19">
        <v>3762</v>
      </c>
    </row>
    <row r="14" spans="1:13" ht="12.75" customHeight="1" x14ac:dyDescent="0.2">
      <c r="A14" s="8" t="s">
        <v>13</v>
      </c>
      <c r="B14" s="39">
        <v>2855</v>
      </c>
      <c r="C14" s="46">
        <v>30</v>
      </c>
      <c r="D14" s="46">
        <v>42</v>
      </c>
      <c r="E14" s="46">
        <v>205</v>
      </c>
      <c r="F14" s="46">
        <v>77</v>
      </c>
      <c r="G14" s="46">
        <v>-12</v>
      </c>
      <c r="H14" s="46">
        <v>128</v>
      </c>
      <c r="I14" s="49">
        <v>116</v>
      </c>
      <c r="J14" s="23">
        <v>-4.1322314049586781</v>
      </c>
      <c r="K14" s="23">
        <v>44.0771349862259</v>
      </c>
      <c r="L14" s="23">
        <v>39.944903581267219</v>
      </c>
      <c r="M14" s="19">
        <v>2971</v>
      </c>
    </row>
    <row r="15" spans="1:13" ht="12.75" customHeight="1" x14ac:dyDescent="0.2">
      <c r="A15" s="8" t="s">
        <v>14</v>
      </c>
      <c r="B15" s="39">
        <v>1917</v>
      </c>
      <c r="C15" s="46">
        <v>25</v>
      </c>
      <c r="D15" s="46">
        <v>21</v>
      </c>
      <c r="E15" s="46">
        <v>79</v>
      </c>
      <c r="F15" s="46">
        <v>57</v>
      </c>
      <c r="G15" s="46">
        <v>4</v>
      </c>
      <c r="H15" s="46">
        <v>22</v>
      </c>
      <c r="I15" s="49">
        <v>26</v>
      </c>
      <c r="J15" s="23">
        <v>2.0746887966804981</v>
      </c>
      <c r="K15" s="23">
        <v>11.410788381742737</v>
      </c>
      <c r="L15" s="23">
        <v>13.485477178423237</v>
      </c>
      <c r="M15" s="19">
        <v>1943</v>
      </c>
    </row>
    <row r="16" spans="1:13" ht="9" customHeight="1" x14ac:dyDescent="0.2">
      <c r="A16" s="10"/>
      <c r="B16" s="12"/>
      <c r="C16" s="12"/>
      <c r="D16" s="12"/>
      <c r="E16" s="12"/>
      <c r="F16" s="12"/>
      <c r="G16" s="48"/>
      <c r="H16" s="12"/>
      <c r="I16" s="11"/>
      <c r="J16" s="24"/>
      <c r="K16" s="24"/>
      <c r="L16" s="24"/>
      <c r="M16" s="12"/>
    </row>
    <row r="17" spans="1:13" ht="12.75" customHeight="1" x14ac:dyDescent="0.2">
      <c r="A17" s="13" t="s">
        <v>15</v>
      </c>
      <c r="B17" s="40">
        <v>44588</v>
      </c>
      <c r="C17" s="47">
        <v>413</v>
      </c>
      <c r="D17" s="47">
        <v>493</v>
      </c>
      <c r="E17" s="47">
        <v>2390</v>
      </c>
      <c r="F17" s="47">
        <v>1068</v>
      </c>
      <c r="G17" s="47">
        <v>-80</v>
      </c>
      <c r="H17" s="47">
        <v>1322</v>
      </c>
      <c r="I17" s="43">
        <v>1242</v>
      </c>
      <c r="J17" s="23">
        <v>-1.755386843375609</v>
      </c>
      <c r="K17" s="23">
        <v>29.007767586781934</v>
      </c>
      <c r="L17" s="23">
        <v>27.252380743406331</v>
      </c>
      <c r="M17" s="20">
        <v>45830</v>
      </c>
    </row>
    <row r="18" spans="1:13" ht="12.75" customHeight="1" x14ac:dyDescent="0.2">
      <c r="A18" s="8" t="s">
        <v>16</v>
      </c>
      <c r="B18" s="40">
        <v>3057</v>
      </c>
      <c r="C18" s="47">
        <v>21</v>
      </c>
      <c r="D18" s="47">
        <v>30</v>
      </c>
      <c r="E18" s="47">
        <v>161</v>
      </c>
      <c r="F18" s="47">
        <v>106</v>
      </c>
      <c r="G18" s="47">
        <v>-9</v>
      </c>
      <c r="H18" s="47">
        <v>55</v>
      </c>
      <c r="I18" s="43">
        <v>46</v>
      </c>
      <c r="J18" s="23">
        <v>-2.9163966299416719</v>
      </c>
      <c r="K18" s="23">
        <v>17.822423849643549</v>
      </c>
      <c r="L18" s="23">
        <v>14.906027219701878</v>
      </c>
      <c r="M18" s="20">
        <v>3103</v>
      </c>
    </row>
    <row r="19" spans="1:13" ht="12.75" customHeight="1" x14ac:dyDescent="0.2">
      <c r="A19" s="8" t="s">
        <v>29</v>
      </c>
      <c r="B19" s="40">
        <v>1301</v>
      </c>
      <c r="C19" s="47">
        <v>2</v>
      </c>
      <c r="D19" s="47">
        <v>12</v>
      </c>
      <c r="E19" s="47">
        <v>135</v>
      </c>
      <c r="F19" s="47">
        <v>20</v>
      </c>
      <c r="G19" s="47">
        <v>-10</v>
      </c>
      <c r="H19" s="47">
        <v>115</v>
      </c>
      <c r="I19" s="43">
        <v>105</v>
      </c>
      <c r="J19" s="23">
        <v>-7.2621641249092237</v>
      </c>
      <c r="K19" s="23">
        <v>83.514887436456064</v>
      </c>
      <c r="L19" s="23">
        <v>76.252723311546845</v>
      </c>
      <c r="M19" s="20">
        <v>1406</v>
      </c>
    </row>
    <row r="20" spans="1:13" ht="12.75" customHeight="1" x14ac:dyDescent="0.2">
      <c r="A20" s="14" t="s">
        <v>42</v>
      </c>
      <c r="B20" s="40">
        <v>1911</v>
      </c>
      <c r="C20" s="47">
        <v>11</v>
      </c>
      <c r="D20" s="47">
        <v>18</v>
      </c>
      <c r="E20" s="47">
        <v>122</v>
      </c>
      <c r="F20" s="47">
        <v>73</v>
      </c>
      <c r="G20" s="47">
        <v>-7</v>
      </c>
      <c r="H20" s="47">
        <v>49</v>
      </c>
      <c r="I20" s="43">
        <v>42</v>
      </c>
      <c r="J20" s="23">
        <v>-3.6026762738033971</v>
      </c>
      <c r="K20" s="23">
        <v>25.218733916623776</v>
      </c>
      <c r="L20" s="23">
        <v>21.61605764282038</v>
      </c>
      <c r="M20" s="20">
        <v>1953</v>
      </c>
    </row>
    <row r="21" spans="1:13" ht="12.75" customHeight="1" x14ac:dyDescent="0.2">
      <c r="A21" s="8" t="s">
        <v>39</v>
      </c>
      <c r="B21" s="40">
        <v>2756</v>
      </c>
      <c r="C21" s="47">
        <v>30</v>
      </c>
      <c r="D21" s="47">
        <v>23</v>
      </c>
      <c r="E21" s="47">
        <v>141</v>
      </c>
      <c r="F21" s="47">
        <v>59</v>
      </c>
      <c r="G21" s="47">
        <v>7</v>
      </c>
      <c r="H21" s="47">
        <v>82</v>
      </c>
      <c r="I21" s="50">
        <v>89</v>
      </c>
      <c r="J21" s="23">
        <v>2.4893314366998576</v>
      </c>
      <c r="K21" s="23">
        <v>29.160739687055475</v>
      </c>
      <c r="L21" s="23">
        <v>31.650071123755335</v>
      </c>
      <c r="M21" s="21">
        <v>2845</v>
      </c>
    </row>
    <row r="22" spans="1:13" ht="12.75" customHeight="1" x14ac:dyDescent="0.2">
      <c r="A22" s="8" t="s">
        <v>17</v>
      </c>
      <c r="B22" s="40">
        <v>3754</v>
      </c>
      <c r="C22" s="47">
        <v>30</v>
      </c>
      <c r="D22" s="47">
        <v>41</v>
      </c>
      <c r="E22" s="47">
        <v>210</v>
      </c>
      <c r="F22" s="47">
        <v>102</v>
      </c>
      <c r="G22" s="47">
        <v>-11</v>
      </c>
      <c r="H22" s="47">
        <v>108</v>
      </c>
      <c r="I22" s="50">
        <v>97</v>
      </c>
      <c r="J22" s="23">
        <v>-2.8593709383935533</v>
      </c>
      <c r="K22" s="23">
        <v>28.07382375877307</v>
      </c>
      <c r="L22" s="23">
        <v>25.214452820379517</v>
      </c>
      <c r="M22" s="21">
        <v>3851</v>
      </c>
    </row>
    <row r="23" spans="1:13" ht="12.75" customHeight="1" x14ac:dyDescent="0.2">
      <c r="A23" s="8" t="s">
        <v>18</v>
      </c>
      <c r="B23" s="40">
        <v>5958</v>
      </c>
      <c r="C23" s="47">
        <v>49</v>
      </c>
      <c r="D23" s="47">
        <v>84</v>
      </c>
      <c r="E23" s="47">
        <v>329</v>
      </c>
      <c r="F23" s="47">
        <v>182</v>
      </c>
      <c r="G23" s="47">
        <v>-35</v>
      </c>
      <c r="H23" s="47">
        <v>147</v>
      </c>
      <c r="I23" s="50">
        <v>112</v>
      </c>
      <c r="J23" s="23">
        <v>-5.7632142269059772</v>
      </c>
      <c r="K23" s="23">
        <v>24.205499753005103</v>
      </c>
      <c r="L23" s="23">
        <v>18.442285526099131</v>
      </c>
      <c r="M23" s="21">
        <v>6070</v>
      </c>
    </row>
    <row r="24" spans="1:13" ht="12.75" customHeight="1" x14ac:dyDescent="0.2">
      <c r="A24" s="8" t="s">
        <v>36</v>
      </c>
      <c r="B24" s="40">
        <v>2637</v>
      </c>
      <c r="C24" s="47">
        <v>16</v>
      </c>
      <c r="D24" s="47">
        <v>58</v>
      </c>
      <c r="E24" s="47">
        <v>188</v>
      </c>
      <c r="F24" s="47">
        <v>66</v>
      </c>
      <c r="G24" s="47">
        <v>-42</v>
      </c>
      <c r="H24" s="47">
        <v>122</v>
      </c>
      <c r="I24" s="50">
        <v>80</v>
      </c>
      <c r="J24" s="23">
        <v>-15.659955257270694</v>
      </c>
      <c r="K24" s="23">
        <v>45.488441461595819</v>
      </c>
      <c r="L24" s="23">
        <v>29.828486204325131</v>
      </c>
      <c r="M24" s="21">
        <v>2717</v>
      </c>
    </row>
    <row r="25" spans="1:13" ht="12.75" customHeight="1" x14ac:dyDescent="0.2">
      <c r="A25" s="8" t="s">
        <v>19</v>
      </c>
      <c r="B25" s="40">
        <v>5883</v>
      </c>
      <c r="C25" s="47">
        <v>49</v>
      </c>
      <c r="D25" s="47">
        <v>80</v>
      </c>
      <c r="E25" s="47">
        <v>334</v>
      </c>
      <c r="F25" s="47">
        <v>107</v>
      </c>
      <c r="G25" s="47">
        <v>-31</v>
      </c>
      <c r="H25" s="47">
        <v>227</v>
      </c>
      <c r="I25" s="43">
        <v>196</v>
      </c>
      <c r="J25" s="23">
        <v>-5.1146675466094704</v>
      </c>
      <c r="K25" s="23">
        <v>37.452565583237089</v>
      </c>
      <c r="L25" s="23">
        <v>32.337898036627621</v>
      </c>
      <c r="M25" s="21">
        <v>6079</v>
      </c>
    </row>
    <row r="26" spans="1:13" ht="9" customHeight="1" x14ac:dyDescent="0.2">
      <c r="A26" s="10"/>
      <c r="B26" s="12"/>
      <c r="C26" s="12"/>
      <c r="D26" s="48"/>
      <c r="E26" s="48"/>
      <c r="F26" s="48"/>
      <c r="G26" s="48"/>
      <c r="H26" s="48"/>
      <c r="I26" s="11"/>
      <c r="J26" s="24"/>
      <c r="K26" s="24"/>
      <c r="L26" s="24"/>
      <c r="M26" s="12"/>
    </row>
    <row r="27" spans="1:13" ht="12.75" customHeight="1" x14ac:dyDescent="0.2">
      <c r="A27" s="13" t="s">
        <v>20</v>
      </c>
      <c r="B27" s="40">
        <v>102951</v>
      </c>
      <c r="C27" s="47">
        <v>930</v>
      </c>
      <c r="D27" s="47">
        <v>1149</v>
      </c>
      <c r="E27" s="47">
        <v>7249</v>
      </c>
      <c r="F27" s="47">
        <v>2592</v>
      </c>
      <c r="G27" s="47">
        <v>-219</v>
      </c>
      <c r="H27" s="47">
        <v>4657</v>
      </c>
      <c r="I27" s="43">
        <v>4438</v>
      </c>
      <c r="J27" s="23">
        <v>-2.0543897336797969</v>
      </c>
      <c r="K27" s="23">
        <v>43.686269359574489</v>
      </c>
      <c r="L27" s="23">
        <v>41.63187962589469</v>
      </c>
      <c r="M27" s="20">
        <v>107389</v>
      </c>
    </row>
    <row r="28" spans="1:13" ht="12.75" customHeight="1" x14ac:dyDescent="0.2">
      <c r="A28" s="8" t="s">
        <v>21</v>
      </c>
      <c r="B28" s="40">
        <v>2754</v>
      </c>
      <c r="C28" s="47">
        <v>24</v>
      </c>
      <c r="D28" s="47">
        <v>41</v>
      </c>
      <c r="E28" s="47">
        <v>243</v>
      </c>
      <c r="F28" s="47">
        <v>100</v>
      </c>
      <c r="G28" s="47">
        <v>-17</v>
      </c>
      <c r="H28" s="47">
        <v>143</v>
      </c>
      <c r="I28" s="43">
        <v>126</v>
      </c>
      <c r="J28" s="23">
        <v>-5.9649122807017543</v>
      </c>
      <c r="K28" s="23">
        <v>50.175438596491226</v>
      </c>
      <c r="L28" s="23">
        <v>44.210526315789473</v>
      </c>
      <c r="M28" s="20">
        <v>2880</v>
      </c>
    </row>
    <row r="29" spans="1:13" ht="12.75" customHeight="1" x14ac:dyDescent="0.2">
      <c r="A29" s="8" t="s">
        <v>38</v>
      </c>
      <c r="B29" s="40">
        <v>7380</v>
      </c>
      <c r="C29" s="47">
        <v>69</v>
      </c>
      <c r="D29" s="47">
        <v>95</v>
      </c>
      <c r="E29" s="47">
        <v>213</v>
      </c>
      <c r="F29" s="47">
        <v>140</v>
      </c>
      <c r="G29" s="47">
        <v>-26</v>
      </c>
      <c r="H29" s="47">
        <v>73</v>
      </c>
      <c r="I29" s="43">
        <v>47</v>
      </c>
      <c r="J29" s="23">
        <v>-3.4993270524899058</v>
      </c>
      <c r="K29" s="23">
        <v>9.8250336473755038</v>
      </c>
      <c r="L29" s="23">
        <v>6.3257065948855988</v>
      </c>
      <c r="M29" s="20">
        <v>7427</v>
      </c>
    </row>
    <row r="30" spans="1:13" ht="12.75" customHeight="1" x14ac:dyDescent="0.2">
      <c r="A30" s="8" t="s">
        <v>22</v>
      </c>
      <c r="B30" s="40">
        <v>2680</v>
      </c>
      <c r="C30" s="47">
        <v>24</v>
      </c>
      <c r="D30" s="47">
        <v>34</v>
      </c>
      <c r="E30" s="47">
        <v>207</v>
      </c>
      <c r="F30" s="47">
        <v>86</v>
      </c>
      <c r="G30" s="47">
        <v>-10</v>
      </c>
      <c r="H30" s="47">
        <v>121</v>
      </c>
      <c r="I30" s="43">
        <v>111</v>
      </c>
      <c r="J30" s="23">
        <v>-3.6429872495446265</v>
      </c>
      <c r="K30" s="23">
        <v>44.080145719489984</v>
      </c>
      <c r="L30" s="23">
        <v>40.437158469945352</v>
      </c>
      <c r="M30" s="20">
        <v>2791</v>
      </c>
    </row>
    <row r="31" spans="1:13" ht="12.75" customHeight="1" x14ac:dyDescent="0.2">
      <c r="A31" s="8" t="s">
        <v>23</v>
      </c>
      <c r="B31" s="40">
        <v>2932</v>
      </c>
      <c r="C31" s="47">
        <v>29</v>
      </c>
      <c r="D31" s="47">
        <v>31</v>
      </c>
      <c r="E31" s="47">
        <v>134</v>
      </c>
      <c r="F31" s="47">
        <v>75</v>
      </c>
      <c r="G31" s="47">
        <v>-2</v>
      </c>
      <c r="H31" s="47">
        <v>59</v>
      </c>
      <c r="I31" s="43">
        <v>57</v>
      </c>
      <c r="J31" s="23">
        <v>-0.67226890756302526</v>
      </c>
      <c r="K31" s="23">
        <v>19.831932773109244</v>
      </c>
      <c r="L31" s="23">
        <v>19.159663865546218</v>
      </c>
      <c r="M31" s="20">
        <v>2989</v>
      </c>
    </row>
    <row r="32" spans="1:13" ht="12.75" customHeight="1" x14ac:dyDescent="0.2">
      <c r="A32" s="8" t="s">
        <v>24</v>
      </c>
      <c r="B32" s="40">
        <v>7704</v>
      </c>
      <c r="C32" s="47">
        <v>68</v>
      </c>
      <c r="D32" s="47">
        <v>99</v>
      </c>
      <c r="E32" s="47">
        <v>397</v>
      </c>
      <c r="F32" s="47">
        <v>188</v>
      </c>
      <c r="G32" s="47">
        <v>-31</v>
      </c>
      <c r="H32" s="47">
        <v>209</v>
      </c>
      <c r="I32" s="43">
        <v>178</v>
      </c>
      <c r="J32" s="23">
        <v>-3.9601430761369443</v>
      </c>
      <c r="K32" s="23">
        <v>26.699029126213592</v>
      </c>
      <c r="L32" s="23">
        <v>22.738886050076648</v>
      </c>
      <c r="M32" s="20">
        <v>7882</v>
      </c>
    </row>
    <row r="33" spans="1:15" ht="12.75" customHeight="1" x14ac:dyDescent="0.2">
      <c r="A33" s="8" t="s">
        <v>25</v>
      </c>
      <c r="B33" s="40">
        <v>6260</v>
      </c>
      <c r="C33" s="47">
        <v>48</v>
      </c>
      <c r="D33" s="47">
        <v>71</v>
      </c>
      <c r="E33" s="47">
        <v>221</v>
      </c>
      <c r="F33" s="47">
        <v>142</v>
      </c>
      <c r="G33" s="47">
        <v>-23</v>
      </c>
      <c r="H33" s="47">
        <v>79</v>
      </c>
      <c r="I33" s="43">
        <v>56</v>
      </c>
      <c r="J33" s="23">
        <v>-3.6490560050769476</v>
      </c>
      <c r="K33" s="23">
        <v>12.533714104394733</v>
      </c>
      <c r="L33" s="23">
        <v>8.8846580993177842</v>
      </c>
      <c r="M33" s="20">
        <v>6316</v>
      </c>
    </row>
    <row r="34" spans="1:15" ht="12.75" customHeight="1" x14ac:dyDescent="0.2">
      <c r="A34" s="8" t="s">
        <v>8</v>
      </c>
      <c r="B34" s="40">
        <v>3685</v>
      </c>
      <c r="C34" s="47">
        <v>37</v>
      </c>
      <c r="D34" s="47">
        <v>36</v>
      </c>
      <c r="E34" s="47">
        <v>192</v>
      </c>
      <c r="F34" s="47">
        <v>99</v>
      </c>
      <c r="G34" s="47">
        <v>1</v>
      </c>
      <c r="H34" s="47">
        <v>93</v>
      </c>
      <c r="I34" s="43">
        <v>94</v>
      </c>
      <c r="J34" s="23">
        <v>0.26476039184537992</v>
      </c>
      <c r="K34" s="23">
        <v>24.622716441620334</v>
      </c>
      <c r="L34" s="23">
        <v>24.887476833465715</v>
      </c>
      <c r="M34" s="20">
        <v>3779</v>
      </c>
    </row>
    <row r="35" spans="1:15" ht="12.75" customHeight="1" x14ac:dyDescent="0.2">
      <c r="A35" s="8" t="s">
        <v>26</v>
      </c>
      <c r="B35" s="40">
        <v>3663</v>
      </c>
      <c r="C35" s="47">
        <v>40</v>
      </c>
      <c r="D35" s="47">
        <v>34</v>
      </c>
      <c r="E35" s="47">
        <v>161</v>
      </c>
      <c r="F35" s="47">
        <v>76</v>
      </c>
      <c r="G35" s="47">
        <v>6</v>
      </c>
      <c r="H35" s="47">
        <v>85</v>
      </c>
      <c r="I35" s="43">
        <v>91</v>
      </c>
      <c r="J35" s="23">
        <v>1.6142050040355125</v>
      </c>
      <c r="K35" s="23">
        <v>22.867904223836426</v>
      </c>
      <c r="L35" s="23">
        <v>24.482109227871938</v>
      </c>
      <c r="M35" s="20">
        <v>3754</v>
      </c>
    </row>
    <row r="36" spans="1:15" ht="12.75" customHeight="1" x14ac:dyDescent="0.2">
      <c r="A36" s="8" t="s">
        <v>40</v>
      </c>
      <c r="B36" s="40">
        <v>1179</v>
      </c>
      <c r="C36" s="47">
        <v>15</v>
      </c>
      <c r="D36" s="47">
        <v>11</v>
      </c>
      <c r="E36" s="47">
        <v>53</v>
      </c>
      <c r="F36" s="47">
        <v>40</v>
      </c>
      <c r="G36" s="47">
        <v>4</v>
      </c>
      <c r="H36" s="47">
        <v>13</v>
      </c>
      <c r="I36" s="43">
        <v>17</v>
      </c>
      <c r="J36" s="23">
        <v>3.3670033670033668</v>
      </c>
      <c r="K36" s="23">
        <v>10.942760942760943</v>
      </c>
      <c r="L36" s="23">
        <v>14.30976430976431</v>
      </c>
      <c r="M36" s="20">
        <v>1196</v>
      </c>
    </row>
    <row r="37" spans="1:15" ht="12.75" customHeight="1" x14ac:dyDescent="0.2">
      <c r="A37" s="8" t="s">
        <v>27</v>
      </c>
      <c r="B37" s="40">
        <v>2825</v>
      </c>
      <c r="C37" s="47">
        <v>21</v>
      </c>
      <c r="D37" s="47">
        <v>34</v>
      </c>
      <c r="E37" s="47">
        <v>120</v>
      </c>
      <c r="F37" s="47">
        <v>92</v>
      </c>
      <c r="G37" s="47">
        <v>-13</v>
      </c>
      <c r="H37" s="47">
        <v>28</v>
      </c>
      <c r="I37" s="43">
        <v>15</v>
      </c>
      <c r="J37" s="23">
        <v>-4.5758535726856744</v>
      </c>
      <c r="K37" s="23">
        <v>9.8556846180922211</v>
      </c>
      <c r="L37" s="23">
        <v>5.2798310454065467</v>
      </c>
      <c r="M37" s="21">
        <v>2840</v>
      </c>
    </row>
    <row r="38" spans="1:15" ht="9" customHeight="1" x14ac:dyDescent="0.2">
      <c r="A38" s="10"/>
      <c r="B38" s="12"/>
      <c r="C38" s="12"/>
      <c r="D38" s="12"/>
      <c r="E38" s="12"/>
      <c r="F38" s="12"/>
      <c r="G38" s="48"/>
      <c r="H38" s="12"/>
      <c r="I38" s="11"/>
      <c r="J38" s="24"/>
      <c r="K38" s="24"/>
      <c r="L38" s="24"/>
      <c r="M38" s="12"/>
    </row>
    <row r="39" spans="1:15" ht="12.75" customHeight="1" x14ac:dyDescent="0.2">
      <c r="A39" s="13" t="s">
        <v>28</v>
      </c>
      <c r="B39" s="40">
        <v>8120</v>
      </c>
      <c r="C39" s="47">
        <v>69</v>
      </c>
      <c r="D39" s="47">
        <v>111</v>
      </c>
      <c r="E39" s="47">
        <v>283</v>
      </c>
      <c r="F39" s="47">
        <v>198</v>
      </c>
      <c r="G39" s="47">
        <v>-42</v>
      </c>
      <c r="H39" s="47">
        <v>85</v>
      </c>
      <c r="I39" s="50">
        <v>43</v>
      </c>
      <c r="J39" s="23">
        <v>-5.1338467180051337</v>
      </c>
      <c r="K39" s="23">
        <v>10.389927881677057</v>
      </c>
      <c r="L39" s="23">
        <v>5.2560811636719222</v>
      </c>
      <c r="M39" s="21">
        <v>8163</v>
      </c>
    </row>
    <row r="40" spans="1:15" ht="12.75" customHeight="1" x14ac:dyDescent="0.2">
      <c r="A40" s="8" t="s">
        <v>30</v>
      </c>
      <c r="B40" s="40">
        <v>1576</v>
      </c>
      <c r="C40" s="47">
        <v>15</v>
      </c>
      <c r="D40" s="47">
        <v>11</v>
      </c>
      <c r="E40" s="47">
        <v>129</v>
      </c>
      <c r="F40" s="47">
        <v>37</v>
      </c>
      <c r="G40" s="47">
        <v>4</v>
      </c>
      <c r="H40" s="47">
        <v>92</v>
      </c>
      <c r="I40" s="43">
        <v>96</v>
      </c>
      <c r="J40" s="23">
        <v>2.4257125530624624</v>
      </c>
      <c r="K40" s="23">
        <v>55.791388720436629</v>
      </c>
      <c r="L40" s="23">
        <v>58.21710127349909</v>
      </c>
      <c r="M40" s="20">
        <v>1672</v>
      </c>
    </row>
    <row r="41" spans="1:15" ht="12.75" customHeight="1" x14ac:dyDescent="0.2">
      <c r="A41" s="8" t="s">
        <v>31</v>
      </c>
      <c r="B41" s="40">
        <v>5352</v>
      </c>
      <c r="C41" s="47">
        <v>41</v>
      </c>
      <c r="D41" s="47">
        <v>63</v>
      </c>
      <c r="E41" s="47">
        <v>260</v>
      </c>
      <c r="F41" s="47">
        <v>151</v>
      </c>
      <c r="G41" s="47">
        <v>-22</v>
      </c>
      <c r="H41" s="47">
        <v>109</v>
      </c>
      <c r="I41" s="43">
        <v>87</v>
      </c>
      <c r="J41" s="23">
        <v>-4.0650406504065044</v>
      </c>
      <c r="K41" s="23">
        <v>20.140428677014043</v>
      </c>
      <c r="L41" s="23">
        <v>16.075388026607538</v>
      </c>
      <c r="M41" s="20">
        <v>5439</v>
      </c>
    </row>
    <row r="42" spans="1:15" ht="12.75" customHeight="1" x14ac:dyDescent="0.2">
      <c r="A42" s="8" t="s">
        <v>32</v>
      </c>
      <c r="B42" s="40">
        <v>5486</v>
      </c>
      <c r="C42" s="47">
        <v>46</v>
      </c>
      <c r="D42" s="47">
        <v>54</v>
      </c>
      <c r="E42" s="47">
        <v>223</v>
      </c>
      <c r="F42" s="47">
        <v>116</v>
      </c>
      <c r="G42" s="47">
        <v>-8</v>
      </c>
      <c r="H42" s="47">
        <v>107</v>
      </c>
      <c r="I42" s="43">
        <v>99</v>
      </c>
      <c r="J42" s="23">
        <v>-1.4357501794687726</v>
      </c>
      <c r="K42" s="23">
        <v>19.20315865039483</v>
      </c>
      <c r="L42" s="23">
        <v>17.76740847092606</v>
      </c>
      <c r="M42" s="20">
        <v>5585</v>
      </c>
    </row>
    <row r="43" spans="1:15" ht="12.75" customHeight="1" x14ac:dyDescent="0.2">
      <c r="A43" s="8" t="s">
        <v>33</v>
      </c>
      <c r="B43" s="40">
        <v>2537</v>
      </c>
      <c r="C43" s="47">
        <v>14</v>
      </c>
      <c r="D43" s="47">
        <v>38</v>
      </c>
      <c r="E43" s="47">
        <v>159</v>
      </c>
      <c r="F43" s="47">
        <v>73</v>
      </c>
      <c r="G43" s="47">
        <v>-24</v>
      </c>
      <c r="H43" s="47">
        <v>86</v>
      </c>
      <c r="I43" s="50">
        <v>62</v>
      </c>
      <c r="J43" s="23">
        <v>-9.1989267918742819</v>
      </c>
      <c r="K43" s="23">
        <v>32.962821004216174</v>
      </c>
      <c r="L43" s="23">
        <v>23.763894212341896</v>
      </c>
      <c r="M43" s="21">
        <v>2599</v>
      </c>
    </row>
    <row r="44" spans="1:15" ht="12.75" customHeight="1" x14ac:dyDescent="0.2">
      <c r="A44" s="8" t="s">
        <v>34</v>
      </c>
      <c r="B44" s="40">
        <v>1309</v>
      </c>
      <c r="C44" s="47">
        <v>15</v>
      </c>
      <c r="D44" s="47">
        <v>17</v>
      </c>
      <c r="E44" s="47">
        <v>87</v>
      </c>
      <c r="F44" s="47">
        <v>30</v>
      </c>
      <c r="G44" s="47">
        <v>-2</v>
      </c>
      <c r="H44" s="47">
        <v>57</v>
      </c>
      <c r="I44" s="50">
        <v>55</v>
      </c>
      <c r="J44" s="23">
        <v>-1.4825796886582654</v>
      </c>
      <c r="K44" s="23">
        <v>42.25352112676056</v>
      </c>
      <c r="L44" s="23">
        <v>40.770941438102298</v>
      </c>
      <c r="M44" s="21">
        <v>1364</v>
      </c>
    </row>
    <row r="45" spans="1:15" ht="12.75" customHeight="1" x14ac:dyDescent="0.2">
      <c r="A45" s="8" t="s">
        <v>35</v>
      </c>
      <c r="B45" s="40">
        <v>14174</v>
      </c>
      <c r="C45" s="47">
        <v>118</v>
      </c>
      <c r="D45" s="47">
        <v>180</v>
      </c>
      <c r="E45" s="47">
        <v>756</v>
      </c>
      <c r="F45" s="47">
        <v>396</v>
      </c>
      <c r="G45" s="47">
        <v>-62</v>
      </c>
      <c r="H45" s="47">
        <v>360</v>
      </c>
      <c r="I45" s="50">
        <v>298</v>
      </c>
      <c r="J45" s="23">
        <v>-4.2879867210733797</v>
      </c>
      <c r="K45" s="23">
        <v>24.897987412684142</v>
      </c>
      <c r="L45" s="23">
        <v>20.610000691610761</v>
      </c>
      <c r="M45" s="21">
        <v>14472</v>
      </c>
    </row>
    <row r="46" spans="1:15" s="2" customFormat="1" ht="12.75" customHeight="1" x14ac:dyDescent="0.2">
      <c r="A46" s="15" t="s">
        <v>37</v>
      </c>
      <c r="B46" s="40">
        <v>1291</v>
      </c>
      <c r="C46" s="47">
        <v>13</v>
      </c>
      <c r="D46" s="47">
        <v>10</v>
      </c>
      <c r="E46" s="47">
        <v>84</v>
      </c>
      <c r="F46" s="47">
        <v>25</v>
      </c>
      <c r="G46" s="47">
        <v>3</v>
      </c>
      <c r="H46" s="47">
        <v>59</v>
      </c>
      <c r="I46" s="50">
        <v>62</v>
      </c>
      <c r="J46" s="23">
        <v>2.2255192878338281</v>
      </c>
      <c r="K46" s="23">
        <v>43.768545994065278</v>
      </c>
      <c r="L46" s="23">
        <v>45.994065281899111</v>
      </c>
      <c r="M46" s="21">
        <v>1353</v>
      </c>
    </row>
    <row r="47" spans="1:15" s="2" customFormat="1" ht="9" customHeight="1" x14ac:dyDescent="0.2">
      <c r="A47" s="10"/>
      <c r="B47" s="12"/>
      <c r="C47" s="12"/>
      <c r="D47" s="12"/>
      <c r="E47" s="12"/>
      <c r="F47" s="12"/>
      <c r="G47" s="48"/>
      <c r="H47" s="12"/>
      <c r="I47" s="11"/>
      <c r="J47" s="11"/>
      <c r="K47" s="11"/>
      <c r="L47" s="11"/>
      <c r="M47" s="12"/>
    </row>
    <row r="48" spans="1:15" s="16" customFormat="1" ht="12.75" customHeight="1" x14ac:dyDescent="0.2">
      <c r="A48" s="16" t="s">
        <v>46</v>
      </c>
      <c r="B48" s="44">
        <f>SUM(B5:B46)</f>
        <v>336065</v>
      </c>
      <c r="C48" s="44">
        <f t="shared" ref="C48:M48" si="0">SUM(C5:C46)</f>
        <v>2992</v>
      </c>
      <c r="D48" s="44">
        <f t="shared" si="0"/>
        <v>3933</v>
      </c>
      <c r="E48" s="44">
        <f t="shared" si="0"/>
        <v>18704</v>
      </c>
      <c r="F48" s="44">
        <f t="shared" si="0"/>
        <v>8692</v>
      </c>
      <c r="G48" s="44">
        <f t="shared" si="0"/>
        <v>-941</v>
      </c>
      <c r="H48" s="44">
        <f t="shared" si="0"/>
        <v>10012</v>
      </c>
      <c r="I48" s="44">
        <f t="shared" si="0"/>
        <v>9071</v>
      </c>
      <c r="J48" s="51">
        <v>-2.7390960109913141</v>
      </c>
      <c r="K48" s="51">
        <v>29.143282956477194</v>
      </c>
      <c r="L48" s="51">
        <v>26.404186945485876</v>
      </c>
      <c r="M48" s="44">
        <f t="shared" si="0"/>
        <v>345136</v>
      </c>
      <c r="N48" s="25"/>
      <c r="O48" s="17"/>
    </row>
    <row r="49" spans="7:13" ht="9" customHeight="1" x14ac:dyDescent="0.2">
      <c r="G49" s="3"/>
      <c r="H49" s="3"/>
      <c r="I49" s="3"/>
      <c r="M49" s="3"/>
    </row>
    <row r="50" spans="7:13" x14ac:dyDescent="0.2">
      <c r="M50" s="4"/>
    </row>
  </sheetData>
  <mergeCells count="10">
    <mergeCell ref="A1:M1"/>
    <mergeCell ref="A3:A4"/>
    <mergeCell ref="F3:F4"/>
    <mergeCell ref="M3:M4"/>
    <mergeCell ref="G3:I3"/>
    <mergeCell ref="B3:B4"/>
    <mergeCell ref="C3:C4"/>
    <mergeCell ref="D3:D4"/>
    <mergeCell ref="E3:E4"/>
    <mergeCell ref="J3:L3"/>
  </mergeCells>
  <phoneticPr fontId="0" type="noConversion"/>
  <pageMargins left="0.39370078740157483" right="0.39370078740157483" top="1.1023622047244095" bottom="0.6692913385826772" header="0.78740157480314965" footer="0.5511811023622047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Stastna</dc:creator>
  <cp:lastModifiedBy>Krejza Aleš</cp:lastModifiedBy>
  <cp:lastPrinted>2023-05-23T04:45:13Z</cp:lastPrinted>
  <dcterms:created xsi:type="dcterms:W3CDTF">2001-04-09T08:47:29Z</dcterms:created>
  <dcterms:modified xsi:type="dcterms:W3CDTF">2023-05-24T07:50:49Z</dcterms:modified>
</cp:coreProperties>
</file>