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CIZINCI\2017\ctvrtleti\CP\0318\vystup\"/>
    </mc:Choice>
  </mc:AlternateContent>
  <bookViews>
    <workbookView xWindow="120" yWindow="108" windowWidth="12516" windowHeight="9432"/>
  </bookViews>
  <sheets>
    <sheet name="T12" sheetId="4" r:id="rId1"/>
  </sheets>
  <definedNames>
    <definedName name="_xlnm.Print_Titles" localSheetId="0">'T12'!$1:$7</definedName>
  </definedNames>
  <calcPr calcId="162913"/>
</workbook>
</file>

<file path=xl/calcChain.xml><?xml version="1.0" encoding="utf-8"?>
<calcChain xmlns="http://schemas.openxmlformats.org/spreadsheetml/2006/main">
  <c r="C106" i="4" l="1"/>
  <c r="D106" i="4"/>
  <c r="C100" i="4"/>
  <c r="D100" i="4"/>
  <c r="C93" i="4"/>
  <c r="D93" i="4"/>
  <c r="C84" i="4"/>
  <c r="D84" i="4"/>
  <c r="C77" i="4"/>
  <c r="D77" i="4"/>
  <c r="C71" i="4"/>
  <c r="D71" i="4"/>
  <c r="C64" i="4"/>
  <c r="D64" i="4"/>
  <c r="C58" i="4"/>
  <c r="D58" i="4"/>
  <c r="C49" i="4"/>
  <c r="D49" i="4"/>
  <c r="C44" i="4"/>
  <c r="D44" i="4"/>
  <c r="C35" i="4"/>
  <c r="D35" i="4"/>
  <c r="C26" i="4"/>
  <c r="D26" i="4"/>
  <c r="C12" i="4"/>
  <c r="D12" i="4"/>
  <c r="B12" i="4"/>
  <c r="B26" i="4"/>
  <c r="B35" i="4"/>
  <c r="B44" i="4"/>
  <c r="B49" i="4"/>
  <c r="B58" i="4"/>
  <c r="B64" i="4"/>
  <c r="B71" i="4"/>
  <c r="B77" i="4"/>
  <c r="B84" i="4"/>
  <c r="B93" i="4"/>
  <c r="B100" i="4"/>
  <c r="B106" i="4"/>
</calcChain>
</file>

<file path=xl/sharedStrings.xml><?xml version="1.0" encoding="utf-8"?>
<sst xmlns="http://schemas.openxmlformats.org/spreadsheetml/2006/main" count="103" uniqueCount="103">
  <si>
    <t>Praha</t>
  </si>
  <si>
    <t>Středočeský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</si>
  <si>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</si>
  <si>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</si>
  <si>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</si>
  <si>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</si>
  <si>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</si>
  <si>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</si>
  <si>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</si>
  <si>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</si>
  <si>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- východ</t>
  </si>
  <si>
    <t>Praha - západ</t>
  </si>
  <si>
    <t>Příbram</t>
  </si>
  <si>
    <t>Rakovník</t>
  </si>
  <si>
    <t>Jihočeský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</si>
  <si>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</si>
  <si>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</si>
  <si>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</si>
  <si>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</si>
  <si>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</si>
  <si>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</si>
  <si>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</si>
  <si>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Plzeňský</t>
  </si>
  <si>
    <t>Domažlice</t>
  </si>
  <si>
    <t>Klatovy</t>
  </si>
  <si>
    <t>Plzeň - jih</t>
  </si>
  <si>
    <t>Plzeň - město</t>
  </si>
  <si>
    <t>Plzeň - sever</t>
  </si>
  <si>
    <t>Rokycany</t>
  </si>
  <si>
    <t>Tachov</t>
  </si>
  <si>
    <t>Karlovarský</t>
  </si>
  <si>
    <t>Cheb</t>
  </si>
  <si>
    <t>Karlovy Vary</t>
  </si>
  <si>
    <t>Sokolov</t>
  </si>
  <si>
    <t>Ústecký</t>
  </si>
  <si>
    <t>Děčín</t>
  </si>
  <si>
    <t>Chomutov</t>
  </si>
  <si>
    <t>Litoměřice</t>
  </si>
  <si>
    <t>Louny</t>
  </si>
  <si>
    <t>Most</t>
  </si>
  <si>
    <t>Teplice</t>
  </si>
  <si>
    <t>Ústí nad Labem</t>
  </si>
  <si>
    <t>Liberecký</t>
  </si>
  <si>
    <t>Česká Lípa</t>
  </si>
  <si>
    <t>Jablonec nad Nisou</t>
  </si>
  <si>
    <t>Liberec</t>
  </si>
  <si>
    <t>Semily</t>
  </si>
  <si>
    <t>Královéhradecký</t>
  </si>
  <si>
    <t>Hradec Králové</t>
  </si>
  <si>
    <t>Jičín</t>
  </si>
  <si>
    <t>Náchod</t>
  </si>
  <si>
    <t>Rychnov nad Kněžnou</t>
  </si>
  <si>
    <t>Trutnov</t>
  </si>
  <si>
    <t>Pardubický</t>
  </si>
  <si>
    <t>Chrudim</t>
  </si>
  <si>
    <t>Pardubice</t>
  </si>
  <si>
    <t>Svitavy</t>
  </si>
  <si>
    <t>Ústí nad Orlicí</t>
  </si>
  <si>
    <t>Vysočina</t>
  </si>
  <si>
    <t>Havlíčkův Brod</t>
  </si>
  <si>
    <t>Jihlava</t>
  </si>
  <si>
    <t>Pelhřimov</t>
  </si>
  <si>
    <t>Třebíč</t>
  </si>
  <si>
    <t>Žďár nad Sázavou</t>
  </si>
  <si>
    <t>Jihomoravský</t>
  </si>
  <si>
    <t>Blansko</t>
  </si>
  <si>
    <t>Brno - město</t>
  </si>
  <si>
    <t>Brno - venkov</t>
  </si>
  <si>
    <t>Břeclav</t>
  </si>
  <si>
    <t>Hodonín</t>
  </si>
  <si>
    <t>Vyškov</t>
  </si>
  <si>
    <t>Znojmo</t>
  </si>
  <si>
    <t>Olomoucký</t>
  </si>
  <si>
    <t>Jeseník</t>
  </si>
  <si>
    <t>Olomouc</t>
  </si>
  <si>
    <t>Prostějov</t>
  </si>
  <si>
    <t>Přerov</t>
  </si>
  <si>
    <t>Šumperk</t>
  </si>
  <si>
    <t>Zlínský</t>
  </si>
  <si>
    <t>Kroměříž</t>
  </si>
  <si>
    <t>Uherské Hradiště</t>
  </si>
  <si>
    <t>Vsetín</t>
  </si>
  <si>
    <t>Zlín</t>
  </si>
  <si>
    <t>Moravskoslezský</t>
  </si>
  <si>
    <t>Bruntál</t>
  </si>
  <si>
    <t>Frýdek - Místek</t>
  </si>
  <si>
    <t>Karviná</t>
  </si>
  <si>
    <t>Nový Jičín</t>
  </si>
  <si>
    <t>Opava</t>
  </si>
  <si>
    <t>Ostrava - město</t>
  </si>
  <si>
    <t>Pramen: Ředitelství služby cizinecké policie</t>
  </si>
  <si>
    <r>
      <t xml:space="preserve">trvalý pobyt
</t>
    </r>
    <r>
      <rPr>
        <i/>
        <sz val="8"/>
        <rFont val="Arial CE"/>
        <family val="2"/>
        <charset val="238"/>
      </rPr>
      <t>Permanent stay</t>
    </r>
  </si>
  <si>
    <r>
      <t xml:space="preserve">ostatní typy pobytu 
</t>
    </r>
    <r>
      <rPr>
        <i/>
        <sz val="8"/>
        <rFont val="Arial CE"/>
        <family val="2"/>
        <charset val="238"/>
      </rPr>
      <t>Other types of stay</t>
    </r>
  </si>
  <si>
    <r>
      <t xml:space="preserve">celkem 
</t>
    </r>
    <r>
      <rPr>
        <i/>
        <sz val="8"/>
        <rFont val="Arial CE"/>
        <family val="2"/>
        <charset val="238"/>
      </rPr>
      <t>Total</t>
    </r>
  </si>
  <si>
    <r>
      <t xml:space="preserve">Kraj, okres pobytu
</t>
    </r>
    <r>
      <rPr>
        <i/>
        <sz val="8"/>
        <rFont val="Arial CE"/>
        <charset val="238"/>
      </rPr>
      <t>Region, district</t>
    </r>
  </si>
  <si>
    <r>
      <t>Celkem /</t>
    </r>
    <r>
      <rPr>
        <b/>
        <i/>
        <sz val="8"/>
        <rFont val="Arial CE"/>
        <charset val="238"/>
      </rPr>
      <t xml:space="preserve"> Total</t>
    </r>
  </si>
  <si>
    <r>
      <t>Nezjištěno /</t>
    </r>
    <r>
      <rPr>
        <i/>
        <sz val="8"/>
        <rFont val="Arial CE"/>
        <charset val="238"/>
      </rPr>
      <t xml:space="preserve"> Not identified</t>
    </r>
  </si>
  <si>
    <t>Source: Directorate of the Alien Police Service</t>
  </si>
  <si>
    <t>PŘEDBĚŽNÉ ÚDAJE</t>
  </si>
  <si>
    <t>PROVISIONAL DATA</t>
  </si>
  <si>
    <r>
      <t xml:space="preserve">Typ pobytu
</t>
    </r>
    <r>
      <rPr>
        <i/>
        <sz val="8"/>
        <rFont val="Arial CE"/>
        <family val="2"/>
        <charset val="238"/>
      </rPr>
      <t>Type of residence</t>
    </r>
  </si>
  <si>
    <t>T12 Cizinci podle kraje, okresu a typu pobytu - k 31. 3. 2018</t>
  </si>
  <si>
    <t xml:space="preserve">        Foreigners by region, district and type of residence as at 31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</si>
</sst>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1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b/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2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5" fillId="0" borderId="1" xfId="0" applyFont="1" applyFill="1" applyBorder="1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3" fontId="5" fillId="0" borderId="1" xfId="0" applyNumberFormat="1" applyFont="1" applyFill="1" applyBorder="1"/>
    <xf numFmtId="0" fontId="0" fillId="0" borderId="0" xfId="0" applyFont="1" applyFill="1" applyBorder="1"/>
    <xf numFmtId="0" fontId="5" fillId="0" borderId="3" xfId="0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right"/>
    </xf>
    <xf numFmtId="164" fontId="10" fillId="0" borderId="4" xfId="1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 vertical="center" wrapText="1"/>
    </xf>
    <xf numFmtId="164" fontId="10" fillId="0" borderId="6" xfId="1" applyNumberFormat="1" applyFont="1" applyFill="1" applyBorder="1" applyAlignment="1">
      <alignment horizontal="right" vertical="center"/>
    </xf>
    <xf numFmtId="164" fontId="10" fillId="0" borderId="7" xfId="1" applyNumberFormat="1" applyFont="1" applyFill="1" applyBorder="1" applyAlignment="1">
      <alignment horizontal="right" vertical="center"/>
    </xf>
    <xf numFmtId="164" fontId="9" fillId="0" borderId="8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0" fillId="0" borderId="1" xfId="0" applyFill="1" applyBorder="1"/>
    <xf numFmtId="0" fontId="9" fillId="0" borderId="1" xfId="0" applyFont="1" applyFill="1" applyBorder="1"/>
    <xf numFmtId="0" fontId="5" fillId="0" borderId="0" xfId="0" applyFont="1" applyFill="1"/>
    <xf numFmtId="0" fontId="11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wrapText="1"/>
    </xf>
    <xf numFmtId="0" fontId="6" fillId="0" borderId="9" xfId="0" applyNumberFormat="1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5">
    <cellStyle name="Normální" xfId="0" builtinId="0"/>
    <cellStyle name="normální 2" xfId="1"/>
    <cellStyle name="Normální 2 2" xfId="3"/>
    <cellStyle name="Normální 3" xfId="2"/>
    <cellStyle name="Normální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abSelected="1" zoomScaleNormal="100" workbookViewId="0">
      <selection activeCell="H5" sqref="H5"/>
    </sheetView>
  </sheetViews>
  <sheetFormatPr defaultColWidth="9.109375" defaultRowHeight="13.2" x14ac:dyDescent="0.25"/>
  <cols>
    <col min="1" max="1" width="17.44140625" style="2" customWidth="1"/>
    <col min="2" max="4" width="16" style="2" customWidth="1"/>
    <col min="5" max="5" width="9.109375" style="3"/>
    <col min="6" max="16384" width="9.109375" style="2"/>
  </cols>
  <sheetData>
    <row r="1" spans="1:4" s="3" customFormat="1" ht="15" customHeight="1" x14ac:dyDescent="0.25">
      <c r="A1" s="22" t="s">
        <v>101</v>
      </c>
      <c r="B1" s="22"/>
      <c r="C1" s="22"/>
      <c r="D1" s="22"/>
    </row>
    <row r="2" spans="1:4" s="3" customFormat="1" ht="15" customHeight="1" x14ac:dyDescent="0.25">
      <c r="A2" s="4" t="s">
        <v>102</v>
      </c>
      <c r="B2" s="4"/>
      <c r="C2" s="4"/>
      <c r="D2" s="4"/>
    </row>
    <row r="3" spans="1:4" s="3" customFormat="1" ht="9" customHeight="1" x14ac:dyDescent="0.25">
      <c r="A3" s="4"/>
      <c r="B3" s="4"/>
      <c r="C3" s="4"/>
      <c r="D3" s="4"/>
    </row>
    <row r="4" spans="1:4" ht="12" customHeight="1" x14ac:dyDescent="0.25">
      <c r="A4" s="20" t="s">
        <v>98</v>
      </c>
      <c r="B4" s="20"/>
      <c r="C4" s="20"/>
      <c r="D4" s="21" t="s">
        <v>99</v>
      </c>
    </row>
    <row r="5" spans="1:4" ht="13.95" customHeight="1" thickBot="1" x14ac:dyDescent="0.3">
      <c r="A5" s="23" t="s">
        <v>90</v>
      </c>
      <c r="B5" s="23"/>
      <c r="C5" s="24" t="s">
        <v>97</v>
      </c>
      <c r="D5" s="24"/>
    </row>
    <row r="6" spans="1:4" ht="27" customHeight="1" x14ac:dyDescent="0.25">
      <c r="A6" s="25" t="s">
        <v>94</v>
      </c>
      <c r="B6" s="27" t="s">
        <v>100</v>
      </c>
      <c r="C6" s="28"/>
      <c r="D6" s="29"/>
    </row>
    <row r="7" spans="1:4" ht="31.5" customHeight="1" thickBot="1" x14ac:dyDescent="0.3">
      <c r="A7" s="26"/>
      <c r="B7" s="5" t="s">
        <v>93</v>
      </c>
      <c r="C7" s="5" t="s">
        <v>91</v>
      </c>
      <c r="D7" s="10" t="s">
        <v>92</v>
      </c>
    </row>
    <row r="8" spans="1:4" ht="21" customHeight="1" x14ac:dyDescent="0.25">
      <c r="A8" s="13" t="s">
        <v>95</v>
      </c>
      <c r="B8" s="14">
        <v>535970</v>
      </c>
      <c r="C8" s="14">
        <v>285106</v>
      </c>
      <c r="D8" s="15">
        <v>250864</v>
      </c>
    </row>
    <row r="9" spans="1:4" ht="4.95" customHeight="1" x14ac:dyDescent="0.25">
      <c r="A9" s="6"/>
      <c r="B9" s="11"/>
      <c r="C9" s="11"/>
      <c r="D9" s="16"/>
    </row>
    <row r="10" spans="1:4" ht="11.7" customHeight="1" x14ac:dyDescent="0.25">
      <c r="A10" s="7" t="s">
        <v>0</v>
      </c>
      <c r="B10" s="12">
        <v>198421</v>
      </c>
      <c r="C10" s="12">
        <v>99927</v>
      </c>
      <c r="D10" s="17">
        <v>98494</v>
      </c>
    </row>
    <row r="11" spans="1:4" ht="4.95" customHeight="1" x14ac:dyDescent="0.25">
      <c r="A11" s="1"/>
      <c r="B11" s="11"/>
      <c r="C11" s="11"/>
      <c r="D11" s="16"/>
    </row>
    <row r="12" spans="1:4" ht="11.7" customHeight="1" x14ac:dyDescent="0.25">
      <c r="A12" s="7" t="s">
        <v>1</v>
      </c>
      <c r="B12" s="12">
        <f>SUM(B13:B24)</f>
        <v>71040</v>
      </c>
      <c r="C12" s="12">
        <f t="shared" ref="C12:D12" si="0">SUM(C13:C24)</f>
        <v>41620</v>
      </c>
      <c r="D12" s="17">
        <f t="shared" si="0"/>
        <v>29420</v>
      </c>
    </row>
    <row r="13" spans="1:4" ht="11.7" customHeight="1" x14ac:dyDescent="0.25">
      <c r="A13" s="1" t="s">
        <v>2</v>
      </c>
      <c r="B13" s="11">
        <v>2615</v>
      </c>
      <c r="C13" s="11">
        <v>1527</v>
      </c>
      <c r="D13" s="16">
        <v>1088</v>
      </c>
    </row>
    <row r="14" spans="1:4" ht="11.7" customHeight="1" x14ac:dyDescent="0.25">
      <c r="A14" s="1" t="s">
        <v>3</v>
      </c>
      <c r="B14" s="11">
        <v>4634</v>
      </c>
      <c r="C14" s="11">
        <v>2545</v>
      </c>
      <c r="D14" s="16">
        <v>2089</v>
      </c>
    </row>
    <row r="15" spans="1:4" ht="11.7" customHeight="1" x14ac:dyDescent="0.25">
      <c r="A15" s="1" t="s">
        <v>4</v>
      </c>
      <c r="B15" s="11">
        <v>8102</v>
      </c>
      <c r="C15" s="11">
        <v>5323</v>
      </c>
      <c r="D15" s="16">
        <v>2779</v>
      </c>
    </row>
    <row r="16" spans="1:4" ht="11.7" customHeight="1" x14ac:dyDescent="0.25">
      <c r="A16" s="1" t="s">
        <v>5</v>
      </c>
      <c r="B16" s="11">
        <v>4009</v>
      </c>
      <c r="C16" s="11">
        <v>2171</v>
      </c>
      <c r="D16" s="16">
        <v>1838</v>
      </c>
    </row>
    <row r="17" spans="1:4" ht="11.7" customHeight="1" x14ac:dyDescent="0.25">
      <c r="A17" s="1" t="s">
        <v>6</v>
      </c>
      <c r="B17" s="11">
        <v>2523</v>
      </c>
      <c r="C17" s="11">
        <v>1465</v>
      </c>
      <c r="D17" s="16">
        <v>1058</v>
      </c>
    </row>
    <row r="18" spans="1:4" ht="11.7" customHeight="1" x14ac:dyDescent="0.25">
      <c r="A18" s="1" t="s">
        <v>7</v>
      </c>
      <c r="B18" s="11">
        <v>4638</v>
      </c>
      <c r="C18" s="11">
        <v>3030</v>
      </c>
      <c r="D18" s="16">
        <v>1608</v>
      </c>
    </row>
    <row r="19" spans="1:4" ht="11.7" customHeight="1" x14ac:dyDescent="0.25">
      <c r="A19" s="1" t="s">
        <v>8</v>
      </c>
      <c r="B19" s="11">
        <v>11005</v>
      </c>
      <c r="C19" s="11">
        <v>4642</v>
      </c>
      <c r="D19" s="16">
        <v>6363</v>
      </c>
    </row>
    <row r="20" spans="1:4" ht="11.7" customHeight="1" x14ac:dyDescent="0.25">
      <c r="A20" s="1" t="s">
        <v>9</v>
      </c>
      <c r="B20" s="11">
        <v>4533</v>
      </c>
      <c r="C20" s="11">
        <v>2698</v>
      </c>
      <c r="D20" s="16">
        <v>1835</v>
      </c>
    </row>
    <row r="21" spans="1:4" ht="11.7" customHeight="1" x14ac:dyDescent="0.25">
      <c r="A21" s="1" t="s">
        <v>10</v>
      </c>
      <c r="B21" s="11">
        <v>13141</v>
      </c>
      <c r="C21" s="11">
        <v>8056</v>
      </c>
      <c r="D21" s="16">
        <v>5085</v>
      </c>
    </row>
    <row r="22" spans="1:4" ht="11.7" customHeight="1" x14ac:dyDescent="0.25">
      <c r="A22" s="1" t="s">
        <v>11</v>
      </c>
      <c r="B22" s="11">
        <v>11154</v>
      </c>
      <c r="C22" s="11">
        <v>7182</v>
      </c>
      <c r="D22" s="16">
        <v>3972</v>
      </c>
    </row>
    <row r="23" spans="1:4" ht="11.7" customHeight="1" x14ac:dyDescent="0.25">
      <c r="A23" s="1" t="s">
        <v>12</v>
      </c>
      <c r="B23" s="11">
        <v>2949</v>
      </c>
      <c r="C23" s="11">
        <v>1853</v>
      </c>
      <c r="D23" s="16">
        <v>1096</v>
      </c>
    </row>
    <row r="24" spans="1:4" ht="11.7" customHeight="1" x14ac:dyDescent="0.25">
      <c r="A24" s="1" t="s">
        <v>13</v>
      </c>
      <c r="B24" s="11">
        <v>1737</v>
      </c>
      <c r="C24" s="11">
        <v>1128</v>
      </c>
      <c r="D24" s="16">
        <v>609</v>
      </c>
    </row>
    <row r="25" spans="1:4" ht="4.95" customHeight="1" x14ac:dyDescent="0.25">
      <c r="A25" s="1"/>
      <c r="B25" s="11"/>
      <c r="C25" s="11"/>
      <c r="D25" s="16"/>
    </row>
    <row r="26" spans="1:4" ht="11.7" customHeight="1" x14ac:dyDescent="0.25">
      <c r="A26" s="7" t="s">
        <v>14</v>
      </c>
      <c r="B26" s="12">
        <f>SUM(B27:B33)</f>
        <v>19694</v>
      </c>
      <c r="C26" s="12">
        <f t="shared" ref="C26:D26" si="1">SUM(C27:C33)</f>
        <v>10810</v>
      </c>
      <c r="D26" s="17">
        <f t="shared" si="1"/>
        <v>8884</v>
      </c>
    </row>
    <row r="27" spans="1:4" ht="11.7" customHeight="1" x14ac:dyDescent="0.25">
      <c r="A27" s="1" t="s">
        <v>15</v>
      </c>
      <c r="B27" s="11">
        <v>6426</v>
      </c>
      <c r="C27" s="11">
        <v>3386</v>
      </c>
      <c r="D27" s="16">
        <v>3040</v>
      </c>
    </row>
    <row r="28" spans="1:4" ht="11.7" customHeight="1" x14ac:dyDescent="0.25">
      <c r="A28" s="1" t="s">
        <v>16</v>
      </c>
      <c r="B28" s="11">
        <v>3167</v>
      </c>
      <c r="C28" s="11">
        <v>1734</v>
      </c>
      <c r="D28" s="16">
        <v>1433</v>
      </c>
    </row>
    <row r="29" spans="1:4" ht="11.7" customHeight="1" x14ac:dyDescent="0.25">
      <c r="A29" s="1" t="s">
        <v>17</v>
      </c>
      <c r="B29" s="11">
        <v>1939</v>
      </c>
      <c r="C29" s="11">
        <v>1178</v>
      </c>
      <c r="D29" s="16">
        <v>761</v>
      </c>
    </row>
    <row r="30" spans="1:4" ht="11.7" customHeight="1" x14ac:dyDescent="0.25">
      <c r="A30" s="1" t="s">
        <v>18</v>
      </c>
      <c r="B30" s="11">
        <v>2527</v>
      </c>
      <c r="C30" s="11">
        <v>1315</v>
      </c>
      <c r="D30" s="16">
        <v>1212</v>
      </c>
    </row>
    <row r="31" spans="1:4" ht="11.7" customHeight="1" x14ac:dyDescent="0.25">
      <c r="A31" s="1" t="s">
        <v>19</v>
      </c>
      <c r="B31" s="11">
        <v>1490</v>
      </c>
      <c r="C31" s="11">
        <v>790</v>
      </c>
      <c r="D31" s="16">
        <v>700</v>
      </c>
    </row>
    <row r="32" spans="1:4" ht="11.7" customHeight="1" x14ac:dyDescent="0.25">
      <c r="A32" s="1" t="s">
        <v>20</v>
      </c>
      <c r="B32" s="11">
        <v>2056</v>
      </c>
      <c r="C32" s="11">
        <v>1139</v>
      </c>
      <c r="D32" s="16">
        <v>917</v>
      </c>
    </row>
    <row r="33" spans="1:4" ht="11.7" customHeight="1" x14ac:dyDescent="0.25">
      <c r="A33" s="1" t="s">
        <v>21</v>
      </c>
      <c r="B33" s="11">
        <v>2089</v>
      </c>
      <c r="C33" s="11">
        <v>1268</v>
      </c>
      <c r="D33" s="16">
        <v>821</v>
      </c>
    </row>
    <row r="34" spans="1:4" ht="4.95" customHeight="1" x14ac:dyDescent="0.25">
      <c r="A34" s="1"/>
      <c r="B34" s="11"/>
      <c r="C34" s="11"/>
      <c r="D34" s="16"/>
    </row>
    <row r="35" spans="1:4" ht="11.7" customHeight="1" x14ac:dyDescent="0.25">
      <c r="A35" s="7" t="s">
        <v>22</v>
      </c>
      <c r="B35" s="12">
        <f>SUM(B36:B42)</f>
        <v>32524</v>
      </c>
      <c r="C35" s="12">
        <f t="shared" ref="C35:D35" si="2">SUM(C36:C42)</f>
        <v>16770</v>
      </c>
      <c r="D35" s="17">
        <f t="shared" si="2"/>
        <v>15754</v>
      </c>
    </row>
    <row r="36" spans="1:4" ht="11.7" customHeight="1" x14ac:dyDescent="0.25">
      <c r="A36" s="1" t="s">
        <v>23</v>
      </c>
      <c r="B36" s="11">
        <v>3210</v>
      </c>
      <c r="C36" s="11">
        <v>1875</v>
      </c>
      <c r="D36" s="16">
        <v>1335</v>
      </c>
    </row>
    <row r="37" spans="1:4" ht="11.7" customHeight="1" x14ac:dyDescent="0.25">
      <c r="A37" s="1" t="s">
        <v>24</v>
      </c>
      <c r="B37" s="11">
        <v>2845</v>
      </c>
      <c r="C37" s="11">
        <v>1439</v>
      </c>
      <c r="D37" s="16">
        <v>1406</v>
      </c>
    </row>
    <row r="38" spans="1:4" ht="11.7" customHeight="1" x14ac:dyDescent="0.25">
      <c r="A38" s="1" t="s">
        <v>25</v>
      </c>
      <c r="B38" s="11">
        <v>2094</v>
      </c>
      <c r="C38" s="11">
        <v>1052</v>
      </c>
      <c r="D38" s="16">
        <v>1042</v>
      </c>
    </row>
    <row r="39" spans="1:4" ht="11.7" customHeight="1" x14ac:dyDescent="0.25">
      <c r="A39" s="1" t="s">
        <v>26</v>
      </c>
      <c r="B39" s="11">
        <v>16098</v>
      </c>
      <c r="C39" s="11">
        <v>7912</v>
      </c>
      <c r="D39" s="16">
        <v>8186</v>
      </c>
    </row>
    <row r="40" spans="1:4" ht="11.7" customHeight="1" x14ac:dyDescent="0.25">
      <c r="A40" s="1" t="s">
        <v>27</v>
      </c>
      <c r="B40" s="11">
        <v>2123</v>
      </c>
      <c r="C40" s="11">
        <v>1241</v>
      </c>
      <c r="D40" s="16">
        <v>882</v>
      </c>
    </row>
    <row r="41" spans="1:4" ht="11.7" customHeight="1" x14ac:dyDescent="0.25">
      <c r="A41" s="1" t="s">
        <v>28</v>
      </c>
      <c r="B41" s="11">
        <v>2099</v>
      </c>
      <c r="C41" s="11">
        <v>1050</v>
      </c>
      <c r="D41" s="16">
        <v>1049</v>
      </c>
    </row>
    <row r="42" spans="1:4" ht="11.7" customHeight="1" x14ac:dyDescent="0.25">
      <c r="A42" s="1" t="s">
        <v>29</v>
      </c>
      <c r="B42" s="11">
        <v>4055</v>
      </c>
      <c r="C42" s="11">
        <v>2201</v>
      </c>
      <c r="D42" s="16">
        <v>1854</v>
      </c>
    </row>
    <row r="43" spans="1:4" ht="4.95" customHeight="1" x14ac:dyDescent="0.25">
      <c r="A43" s="1"/>
      <c r="B43" s="11"/>
      <c r="C43" s="11"/>
      <c r="D43" s="16"/>
    </row>
    <row r="44" spans="1:4" ht="11.7" customHeight="1" x14ac:dyDescent="0.25">
      <c r="A44" s="7" t="s">
        <v>30</v>
      </c>
      <c r="B44" s="12">
        <f>SUM(B45:B47)</f>
        <v>20216</v>
      </c>
      <c r="C44" s="12">
        <f t="shared" ref="C44:D44" si="3">SUM(C45:C47)</f>
        <v>13040</v>
      </c>
      <c r="D44" s="17">
        <f t="shared" si="3"/>
        <v>7176</v>
      </c>
    </row>
    <row r="45" spans="1:4" ht="11.7" customHeight="1" x14ac:dyDescent="0.25">
      <c r="A45" s="1" t="s">
        <v>31</v>
      </c>
      <c r="B45" s="11">
        <v>7830</v>
      </c>
      <c r="C45" s="11">
        <v>5279</v>
      </c>
      <c r="D45" s="16">
        <v>2551</v>
      </c>
    </row>
    <row r="46" spans="1:4" ht="11.7" customHeight="1" x14ac:dyDescent="0.25">
      <c r="A46" s="1" t="s">
        <v>32</v>
      </c>
      <c r="B46" s="11">
        <v>9454</v>
      </c>
      <c r="C46" s="11">
        <v>6147</v>
      </c>
      <c r="D46" s="16">
        <v>3307</v>
      </c>
    </row>
    <row r="47" spans="1:4" ht="11.7" customHeight="1" x14ac:dyDescent="0.25">
      <c r="A47" s="1" t="s">
        <v>33</v>
      </c>
      <c r="B47" s="11">
        <v>2932</v>
      </c>
      <c r="C47" s="11">
        <v>1614</v>
      </c>
      <c r="D47" s="16">
        <v>1318</v>
      </c>
    </row>
    <row r="48" spans="1:4" ht="4.95" customHeight="1" x14ac:dyDescent="0.25">
      <c r="A48" s="1"/>
      <c r="B48" s="11"/>
      <c r="C48" s="11"/>
      <c r="D48" s="16"/>
    </row>
    <row r="49" spans="1:4" ht="11.7" customHeight="1" x14ac:dyDescent="0.25">
      <c r="A49" s="7" t="s">
        <v>34</v>
      </c>
      <c r="B49" s="12">
        <f>SUM(B50:B56)</f>
        <v>35851</v>
      </c>
      <c r="C49" s="12">
        <f t="shared" ref="C49:D49" si="4">SUM(C50:C56)</f>
        <v>19131</v>
      </c>
      <c r="D49" s="17">
        <f t="shared" si="4"/>
        <v>16720</v>
      </c>
    </row>
    <row r="50" spans="1:4" ht="11.7" customHeight="1" x14ac:dyDescent="0.25">
      <c r="A50" s="1" t="s">
        <v>35</v>
      </c>
      <c r="B50" s="11">
        <v>4258</v>
      </c>
      <c r="C50" s="11">
        <v>2932</v>
      </c>
      <c r="D50" s="16">
        <v>1326</v>
      </c>
    </row>
    <row r="51" spans="1:4" ht="11.7" customHeight="1" x14ac:dyDescent="0.25">
      <c r="A51" s="1" t="s">
        <v>36</v>
      </c>
      <c r="B51" s="11">
        <v>6227</v>
      </c>
      <c r="C51" s="11">
        <v>3223</v>
      </c>
      <c r="D51" s="16">
        <v>3004</v>
      </c>
    </row>
    <row r="52" spans="1:4" ht="11.7" customHeight="1" x14ac:dyDescent="0.25">
      <c r="A52" s="1" t="s">
        <v>37</v>
      </c>
      <c r="B52" s="11">
        <v>3935</v>
      </c>
      <c r="C52" s="11">
        <v>2214</v>
      </c>
      <c r="D52" s="16">
        <v>1721</v>
      </c>
    </row>
    <row r="53" spans="1:4" ht="11.7" customHeight="1" x14ac:dyDescent="0.25">
      <c r="A53" s="1" t="s">
        <v>38</v>
      </c>
      <c r="B53" s="11">
        <v>2534</v>
      </c>
      <c r="C53" s="11">
        <v>1438</v>
      </c>
      <c r="D53" s="16">
        <v>1096</v>
      </c>
    </row>
    <row r="54" spans="1:4" ht="11.7" customHeight="1" x14ac:dyDescent="0.25">
      <c r="A54" s="1" t="s">
        <v>39</v>
      </c>
      <c r="B54" s="11">
        <v>5368</v>
      </c>
      <c r="C54" s="11">
        <v>2193</v>
      </c>
      <c r="D54" s="16">
        <v>3175</v>
      </c>
    </row>
    <row r="55" spans="1:4" ht="11.7" customHeight="1" x14ac:dyDescent="0.25">
      <c r="A55" s="1" t="s">
        <v>40</v>
      </c>
      <c r="B55" s="11">
        <v>8167</v>
      </c>
      <c r="C55" s="11">
        <v>3979</v>
      </c>
      <c r="D55" s="16">
        <v>4188</v>
      </c>
    </row>
    <row r="56" spans="1:4" ht="11.7" customHeight="1" x14ac:dyDescent="0.25">
      <c r="A56" s="1" t="s">
        <v>41</v>
      </c>
      <c r="B56" s="11">
        <v>5362</v>
      </c>
      <c r="C56" s="11">
        <v>3152</v>
      </c>
      <c r="D56" s="16">
        <v>2210</v>
      </c>
    </row>
    <row r="57" spans="1:4" ht="4.95" customHeight="1" x14ac:dyDescent="0.25">
      <c r="A57" s="1"/>
      <c r="B57" s="11"/>
      <c r="C57" s="11"/>
      <c r="D57" s="16"/>
    </row>
    <row r="58" spans="1:4" ht="11.7" customHeight="1" x14ac:dyDescent="0.25">
      <c r="A58" s="7" t="s">
        <v>42</v>
      </c>
      <c r="B58" s="12">
        <f>SUM(B59:B62)</f>
        <v>20373</v>
      </c>
      <c r="C58" s="12">
        <f t="shared" ref="C58:D58" si="5">SUM(C59:C62)</f>
        <v>12167</v>
      </c>
      <c r="D58" s="17">
        <f t="shared" si="5"/>
        <v>8206</v>
      </c>
    </row>
    <row r="59" spans="1:4" ht="11.7" customHeight="1" x14ac:dyDescent="0.25">
      <c r="A59" s="1" t="s">
        <v>43</v>
      </c>
      <c r="B59" s="11">
        <v>4573</v>
      </c>
      <c r="C59" s="11">
        <v>2691</v>
      </c>
      <c r="D59" s="16">
        <v>1882</v>
      </c>
    </row>
    <row r="60" spans="1:4" ht="11.7" customHeight="1" x14ac:dyDescent="0.25">
      <c r="A60" s="1" t="s">
        <v>44</v>
      </c>
      <c r="B60" s="11">
        <v>4164</v>
      </c>
      <c r="C60" s="11">
        <v>2605</v>
      </c>
      <c r="D60" s="16">
        <v>1559</v>
      </c>
    </row>
    <row r="61" spans="1:4" ht="11.7" customHeight="1" x14ac:dyDescent="0.25">
      <c r="A61" s="1" t="s">
        <v>45</v>
      </c>
      <c r="B61" s="11">
        <v>9765</v>
      </c>
      <c r="C61" s="11">
        <v>5684</v>
      </c>
      <c r="D61" s="16">
        <v>4081</v>
      </c>
    </row>
    <row r="62" spans="1:4" ht="11.7" customHeight="1" x14ac:dyDescent="0.25">
      <c r="A62" s="1" t="s">
        <v>46</v>
      </c>
      <c r="B62" s="11">
        <v>1871</v>
      </c>
      <c r="C62" s="11">
        <v>1187</v>
      </c>
      <c r="D62" s="16">
        <v>684</v>
      </c>
    </row>
    <row r="63" spans="1:4" ht="4.95" customHeight="1" x14ac:dyDescent="0.25">
      <c r="A63" s="1"/>
      <c r="B63" s="11"/>
      <c r="C63" s="11"/>
      <c r="D63" s="16"/>
    </row>
    <row r="64" spans="1:4" ht="11.7" customHeight="1" x14ac:dyDescent="0.25">
      <c r="A64" s="7" t="s">
        <v>47</v>
      </c>
      <c r="B64" s="12">
        <f>SUM(B65:B69)</f>
        <v>15611</v>
      </c>
      <c r="C64" s="12">
        <f t="shared" ref="C64:D64" si="6">SUM(C65:C69)</f>
        <v>8799</v>
      </c>
      <c r="D64" s="17">
        <f t="shared" si="6"/>
        <v>6812</v>
      </c>
    </row>
    <row r="65" spans="1:4" ht="11.7" customHeight="1" x14ac:dyDescent="0.25">
      <c r="A65" s="1" t="s">
        <v>48</v>
      </c>
      <c r="B65" s="11">
        <v>5560</v>
      </c>
      <c r="C65" s="11">
        <v>2986</v>
      </c>
      <c r="D65" s="16">
        <v>2574</v>
      </c>
    </row>
    <row r="66" spans="1:4" ht="11.7" customHeight="1" x14ac:dyDescent="0.25">
      <c r="A66" s="1" t="s">
        <v>49</v>
      </c>
      <c r="B66" s="11">
        <v>2269</v>
      </c>
      <c r="C66" s="11">
        <v>1305</v>
      </c>
      <c r="D66" s="16">
        <v>964</v>
      </c>
    </row>
    <row r="67" spans="1:4" ht="11.7" customHeight="1" x14ac:dyDescent="0.25">
      <c r="A67" s="1" t="s">
        <v>50</v>
      </c>
      <c r="B67" s="11">
        <v>2864</v>
      </c>
      <c r="C67" s="11">
        <v>1845</v>
      </c>
      <c r="D67" s="16">
        <v>1019</v>
      </c>
    </row>
    <row r="68" spans="1:4" ht="11.7" customHeight="1" x14ac:dyDescent="0.25">
      <c r="A68" s="1" t="s">
        <v>51</v>
      </c>
      <c r="B68" s="11">
        <v>1771</v>
      </c>
      <c r="C68" s="11">
        <v>911</v>
      </c>
      <c r="D68" s="16">
        <v>860</v>
      </c>
    </row>
    <row r="69" spans="1:4" ht="11.7" customHeight="1" x14ac:dyDescent="0.25">
      <c r="A69" s="1" t="s">
        <v>52</v>
      </c>
      <c r="B69" s="11">
        <v>3147</v>
      </c>
      <c r="C69" s="11">
        <v>1752</v>
      </c>
      <c r="D69" s="16">
        <v>1395</v>
      </c>
    </row>
    <row r="70" spans="1:4" ht="4.95" customHeight="1" x14ac:dyDescent="0.25">
      <c r="A70" s="1"/>
      <c r="B70" s="11"/>
      <c r="C70" s="11"/>
      <c r="D70" s="16"/>
    </row>
    <row r="71" spans="1:4" ht="11.7" customHeight="1" x14ac:dyDescent="0.25">
      <c r="A71" s="7" t="s">
        <v>53</v>
      </c>
      <c r="B71" s="12">
        <f>SUM(B72:B75)</f>
        <v>15696</v>
      </c>
      <c r="C71" s="12">
        <f t="shared" ref="C71:D71" si="7">SUM(C72:C75)</f>
        <v>6763</v>
      </c>
      <c r="D71" s="17">
        <f t="shared" si="7"/>
        <v>8933</v>
      </c>
    </row>
    <row r="72" spans="1:4" ht="11.7" customHeight="1" x14ac:dyDescent="0.25">
      <c r="A72" s="1" t="s">
        <v>54</v>
      </c>
      <c r="B72" s="11">
        <v>1853</v>
      </c>
      <c r="C72" s="11">
        <v>1029</v>
      </c>
      <c r="D72" s="16">
        <v>824</v>
      </c>
    </row>
    <row r="73" spans="1:4" ht="11.7" customHeight="1" x14ac:dyDescent="0.25">
      <c r="A73" s="1" t="s">
        <v>55</v>
      </c>
      <c r="B73" s="11">
        <v>8548</v>
      </c>
      <c r="C73" s="11">
        <v>3336</v>
      </c>
      <c r="D73" s="16">
        <v>5212</v>
      </c>
    </row>
    <row r="74" spans="1:4" ht="11.7" customHeight="1" x14ac:dyDescent="0.25">
      <c r="A74" s="1" t="s">
        <v>56</v>
      </c>
      <c r="B74" s="11">
        <v>1708</v>
      </c>
      <c r="C74" s="11">
        <v>862</v>
      </c>
      <c r="D74" s="16">
        <v>846</v>
      </c>
    </row>
    <row r="75" spans="1:4" ht="11.7" customHeight="1" x14ac:dyDescent="0.25">
      <c r="A75" s="1" t="s">
        <v>57</v>
      </c>
      <c r="B75" s="11">
        <v>3587</v>
      </c>
      <c r="C75" s="11">
        <v>1536</v>
      </c>
      <c r="D75" s="16">
        <v>2051</v>
      </c>
    </row>
    <row r="76" spans="1:4" ht="4.95" customHeight="1" x14ac:dyDescent="0.25">
      <c r="A76" s="1"/>
      <c r="B76" s="11"/>
      <c r="C76" s="11"/>
      <c r="D76" s="16"/>
    </row>
    <row r="77" spans="1:4" ht="11.7" customHeight="1" x14ac:dyDescent="0.25">
      <c r="A77" s="7" t="s">
        <v>58</v>
      </c>
      <c r="B77" s="12">
        <f>SUM(B78:B82)</f>
        <v>9551</v>
      </c>
      <c r="C77" s="12">
        <f t="shared" ref="C77:D77" si="8">SUM(C78:C82)</f>
        <v>5397</v>
      </c>
      <c r="D77" s="17">
        <f t="shared" si="8"/>
        <v>4154</v>
      </c>
    </row>
    <row r="78" spans="1:4" ht="11.7" customHeight="1" x14ac:dyDescent="0.25">
      <c r="A78" s="1" t="s">
        <v>59</v>
      </c>
      <c r="B78" s="11">
        <v>1850</v>
      </c>
      <c r="C78" s="11">
        <v>939</v>
      </c>
      <c r="D78" s="16">
        <v>911</v>
      </c>
    </row>
    <row r="79" spans="1:4" ht="11.7" customHeight="1" x14ac:dyDescent="0.25">
      <c r="A79" s="1" t="s">
        <v>60</v>
      </c>
      <c r="B79" s="11">
        <v>3099</v>
      </c>
      <c r="C79" s="11">
        <v>1689</v>
      </c>
      <c r="D79" s="16">
        <v>1410</v>
      </c>
    </row>
    <row r="80" spans="1:4" ht="11.7" customHeight="1" x14ac:dyDescent="0.25">
      <c r="A80" s="1" t="s">
        <v>61</v>
      </c>
      <c r="B80" s="11">
        <v>1991</v>
      </c>
      <c r="C80" s="11">
        <v>1049</v>
      </c>
      <c r="D80" s="16">
        <v>942</v>
      </c>
    </row>
    <row r="81" spans="1:4" ht="11.7" customHeight="1" x14ac:dyDescent="0.25">
      <c r="A81" s="1" t="s">
        <v>62</v>
      </c>
      <c r="B81" s="11">
        <v>1318</v>
      </c>
      <c r="C81" s="11">
        <v>907</v>
      </c>
      <c r="D81" s="16">
        <v>411</v>
      </c>
    </row>
    <row r="82" spans="1:4" ht="11.7" customHeight="1" x14ac:dyDescent="0.25">
      <c r="A82" s="1" t="s">
        <v>63</v>
      </c>
      <c r="B82" s="11">
        <v>1293</v>
      </c>
      <c r="C82" s="11">
        <v>813</v>
      </c>
      <c r="D82" s="16">
        <v>480</v>
      </c>
    </row>
    <row r="83" spans="1:4" ht="4.95" customHeight="1" x14ac:dyDescent="0.25">
      <c r="A83" s="1"/>
      <c r="B83" s="11"/>
      <c r="C83" s="11"/>
      <c r="D83" s="16"/>
    </row>
    <row r="84" spans="1:4" ht="11.7" customHeight="1" x14ac:dyDescent="0.25">
      <c r="A84" s="7" t="s">
        <v>64</v>
      </c>
      <c r="B84" s="12">
        <f>SUM(B85:B91)</f>
        <v>47815</v>
      </c>
      <c r="C84" s="12">
        <f t="shared" ref="C84:D84" si="9">SUM(C85:C91)</f>
        <v>24045</v>
      </c>
      <c r="D84" s="17">
        <f t="shared" si="9"/>
        <v>23770</v>
      </c>
    </row>
    <row r="85" spans="1:4" ht="11.7" customHeight="1" x14ac:dyDescent="0.25">
      <c r="A85" s="1" t="s">
        <v>65</v>
      </c>
      <c r="B85" s="11">
        <v>2351</v>
      </c>
      <c r="C85" s="11">
        <v>1548</v>
      </c>
      <c r="D85" s="16">
        <v>803</v>
      </c>
    </row>
    <row r="86" spans="1:4" ht="11.7" customHeight="1" x14ac:dyDescent="0.25">
      <c r="A86" s="1" t="s">
        <v>66</v>
      </c>
      <c r="B86" s="11">
        <v>30284</v>
      </c>
      <c r="C86" s="11">
        <v>13185</v>
      </c>
      <c r="D86" s="16">
        <v>17099</v>
      </c>
    </row>
    <row r="87" spans="1:4" ht="11.7" customHeight="1" x14ac:dyDescent="0.25">
      <c r="A87" s="1" t="s">
        <v>67</v>
      </c>
      <c r="B87" s="11">
        <v>5603</v>
      </c>
      <c r="C87" s="11">
        <v>3609</v>
      </c>
      <c r="D87" s="16">
        <v>1994</v>
      </c>
    </row>
    <row r="88" spans="1:4" ht="11.7" customHeight="1" x14ac:dyDescent="0.25">
      <c r="A88" s="1" t="s">
        <v>68</v>
      </c>
      <c r="B88" s="11">
        <v>2797</v>
      </c>
      <c r="C88" s="11">
        <v>1613</v>
      </c>
      <c r="D88" s="16">
        <v>1184</v>
      </c>
    </row>
    <row r="89" spans="1:4" ht="11.7" customHeight="1" x14ac:dyDescent="0.25">
      <c r="A89" s="1" t="s">
        <v>69</v>
      </c>
      <c r="B89" s="11">
        <v>2423</v>
      </c>
      <c r="C89" s="11">
        <v>1338</v>
      </c>
      <c r="D89" s="16">
        <v>1085</v>
      </c>
    </row>
    <row r="90" spans="1:4" ht="11.7" customHeight="1" x14ac:dyDescent="0.25">
      <c r="A90" s="1" t="s">
        <v>70</v>
      </c>
      <c r="B90" s="11">
        <v>1771</v>
      </c>
      <c r="C90" s="11">
        <v>1205</v>
      </c>
      <c r="D90" s="16">
        <v>566</v>
      </c>
    </row>
    <row r="91" spans="1:4" ht="11.7" customHeight="1" x14ac:dyDescent="0.25">
      <c r="A91" s="1" t="s">
        <v>71</v>
      </c>
      <c r="B91" s="11">
        <v>2586</v>
      </c>
      <c r="C91" s="11">
        <v>1547</v>
      </c>
      <c r="D91" s="16">
        <v>1039</v>
      </c>
    </row>
    <row r="92" spans="1:4" ht="4.95" customHeight="1" x14ac:dyDescent="0.25">
      <c r="A92" s="1"/>
      <c r="B92" s="11"/>
      <c r="C92" s="11"/>
      <c r="D92" s="16"/>
    </row>
    <row r="93" spans="1:4" ht="11.7" customHeight="1" x14ac:dyDescent="0.25">
      <c r="A93" s="7" t="s">
        <v>72</v>
      </c>
      <c r="B93" s="12">
        <f>SUM(B94:B98)</f>
        <v>11733</v>
      </c>
      <c r="C93" s="12">
        <f t="shared" ref="C93:D93" si="10">SUM(C94:C98)</f>
        <v>6710</v>
      </c>
      <c r="D93" s="17">
        <f t="shared" si="10"/>
        <v>5023</v>
      </c>
    </row>
    <row r="94" spans="1:4" ht="11.7" customHeight="1" x14ac:dyDescent="0.25">
      <c r="A94" s="1" t="s">
        <v>73</v>
      </c>
      <c r="B94" s="11">
        <v>838</v>
      </c>
      <c r="C94" s="11">
        <v>434</v>
      </c>
      <c r="D94" s="16">
        <v>404</v>
      </c>
    </row>
    <row r="95" spans="1:4" ht="11.7" customHeight="1" x14ac:dyDescent="0.25">
      <c r="A95" s="1" t="s">
        <v>74</v>
      </c>
      <c r="B95" s="11">
        <v>5526</v>
      </c>
      <c r="C95" s="11">
        <v>2875</v>
      </c>
      <c r="D95" s="16">
        <v>2651</v>
      </c>
    </row>
    <row r="96" spans="1:4" ht="11.7" customHeight="1" x14ac:dyDescent="0.25">
      <c r="A96" s="1" t="s">
        <v>75</v>
      </c>
      <c r="B96" s="11">
        <v>1708</v>
      </c>
      <c r="C96" s="11">
        <v>1104</v>
      </c>
      <c r="D96" s="16">
        <v>604</v>
      </c>
    </row>
    <row r="97" spans="1:4" ht="11.7" customHeight="1" x14ac:dyDescent="0.25">
      <c r="A97" s="1" t="s">
        <v>76</v>
      </c>
      <c r="B97" s="11">
        <v>2278</v>
      </c>
      <c r="C97" s="11">
        <v>1392</v>
      </c>
      <c r="D97" s="16">
        <v>886</v>
      </c>
    </row>
    <row r="98" spans="1:4" ht="11.7" customHeight="1" x14ac:dyDescent="0.25">
      <c r="A98" s="1" t="s">
        <v>77</v>
      </c>
      <c r="B98" s="11">
        <v>1383</v>
      </c>
      <c r="C98" s="11">
        <v>905</v>
      </c>
      <c r="D98" s="16">
        <v>478</v>
      </c>
    </row>
    <row r="99" spans="1:4" ht="4.95" customHeight="1" x14ac:dyDescent="0.25">
      <c r="A99" s="1"/>
      <c r="B99" s="11"/>
      <c r="C99" s="11"/>
      <c r="D99" s="16"/>
    </row>
    <row r="100" spans="1:4" ht="11.7" customHeight="1" x14ac:dyDescent="0.25">
      <c r="A100" s="7" t="s">
        <v>78</v>
      </c>
      <c r="B100" s="12">
        <f>SUM(B101:B104)</f>
        <v>9605</v>
      </c>
      <c r="C100" s="12">
        <f t="shared" ref="C100:D100" si="11">SUM(C101:C104)</f>
        <v>5273</v>
      </c>
      <c r="D100" s="17">
        <f t="shared" si="11"/>
        <v>4332</v>
      </c>
    </row>
    <row r="101" spans="1:4" ht="11.7" customHeight="1" x14ac:dyDescent="0.25">
      <c r="A101" s="1" t="s">
        <v>79</v>
      </c>
      <c r="B101" s="11">
        <v>1209</v>
      </c>
      <c r="C101" s="11">
        <v>797</v>
      </c>
      <c r="D101" s="16">
        <v>412</v>
      </c>
    </row>
    <row r="102" spans="1:4" ht="11.7" customHeight="1" x14ac:dyDescent="0.25">
      <c r="A102" s="1" t="s">
        <v>80</v>
      </c>
      <c r="B102" s="11">
        <v>2511</v>
      </c>
      <c r="C102" s="11">
        <v>1407</v>
      </c>
      <c r="D102" s="16">
        <v>1104</v>
      </c>
    </row>
    <row r="103" spans="1:4" ht="11.7" customHeight="1" x14ac:dyDescent="0.25">
      <c r="A103" s="1" t="s">
        <v>81</v>
      </c>
      <c r="B103" s="11">
        <v>2017</v>
      </c>
      <c r="C103" s="11">
        <v>1005</v>
      </c>
      <c r="D103" s="16">
        <v>1012</v>
      </c>
    </row>
    <row r="104" spans="1:4" ht="11.7" customHeight="1" x14ac:dyDescent="0.25">
      <c r="A104" s="1" t="s">
        <v>82</v>
      </c>
      <c r="B104" s="11">
        <v>3868</v>
      </c>
      <c r="C104" s="11">
        <v>2064</v>
      </c>
      <c r="D104" s="16">
        <v>1804</v>
      </c>
    </row>
    <row r="105" spans="1:4" ht="4.95" customHeight="1" x14ac:dyDescent="0.25">
      <c r="A105" s="1"/>
      <c r="B105" s="11"/>
      <c r="C105" s="11"/>
      <c r="D105" s="16"/>
    </row>
    <row r="106" spans="1:4" ht="11.7" customHeight="1" x14ac:dyDescent="0.25">
      <c r="A106" s="7" t="s">
        <v>83</v>
      </c>
      <c r="B106" s="12">
        <f>SUM(B107:B112)</f>
        <v>26862</v>
      </c>
      <c r="C106" s="12">
        <f t="shared" ref="C106:D106" si="12">SUM(C107:C112)</f>
        <v>14451</v>
      </c>
      <c r="D106" s="17">
        <f t="shared" si="12"/>
        <v>12411</v>
      </c>
    </row>
    <row r="107" spans="1:4" ht="11.7" customHeight="1" x14ac:dyDescent="0.25">
      <c r="A107" s="1" t="s">
        <v>84</v>
      </c>
      <c r="B107" s="11">
        <v>989</v>
      </c>
      <c r="C107" s="11">
        <v>662</v>
      </c>
      <c r="D107" s="16">
        <v>327</v>
      </c>
    </row>
    <row r="108" spans="1:4" ht="11.7" customHeight="1" x14ac:dyDescent="0.25">
      <c r="A108" s="1" t="s">
        <v>85</v>
      </c>
      <c r="B108" s="11">
        <v>3809</v>
      </c>
      <c r="C108" s="11">
        <v>2067</v>
      </c>
      <c r="D108" s="16">
        <v>1742</v>
      </c>
    </row>
    <row r="109" spans="1:4" ht="11.7" customHeight="1" x14ac:dyDescent="0.25">
      <c r="A109" s="1" t="s">
        <v>86</v>
      </c>
      <c r="B109" s="11">
        <v>6726</v>
      </c>
      <c r="C109" s="11">
        <v>3294</v>
      </c>
      <c r="D109" s="16">
        <v>3432</v>
      </c>
    </row>
    <row r="110" spans="1:4" ht="11.7" customHeight="1" x14ac:dyDescent="0.25">
      <c r="A110" s="1" t="s">
        <v>87</v>
      </c>
      <c r="B110" s="11">
        <v>2069</v>
      </c>
      <c r="C110" s="11">
        <v>1176</v>
      </c>
      <c r="D110" s="16">
        <v>893</v>
      </c>
    </row>
    <row r="111" spans="1:4" ht="11.7" customHeight="1" x14ac:dyDescent="0.25">
      <c r="A111" s="1" t="s">
        <v>88</v>
      </c>
      <c r="B111" s="11">
        <v>1745</v>
      </c>
      <c r="C111" s="11">
        <v>1100</v>
      </c>
      <c r="D111" s="16">
        <v>645</v>
      </c>
    </row>
    <row r="112" spans="1:4" ht="11.7" customHeight="1" x14ac:dyDescent="0.25">
      <c r="A112" s="8" t="s">
        <v>89</v>
      </c>
      <c r="B112" s="11">
        <v>11524</v>
      </c>
      <c r="C112" s="11">
        <v>6152</v>
      </c>
      <c r="D112" s="16">
        <v>5372</v>
      </c>
    </row>
    <row r="113" spans="1:4" ht="4.95" customHeight="1" x14ac:dyDescent="0.25">
      <c r="A113" s="18"/>
      <c r="B113" s="11"/>
      <c r="C113" s="11"/>
      <c r="D113" s="16"/>
    </row>
    <row r="114" spans="1:4" x14ac:dyDescent="0.25">
      <c r="A114" s="19" t="s">
        <v>96</v>
      </c>
      <c r="B114" s="11">
        <v>978</v>
      </c>
      <c r="C114" s="11">
        <v>203</v>
      </c>
      <c r="D114" s="16">
        <v>775</v>
      </c>
    </row>
    <row r="115" spans="1:4" x14ac:dyDescent="0.25">
      <c r="B115" s="9"/>
      <c r="C115" s="9"/>
      <c r="D115" s="9"/>
    </row>
  </sheetData>
  <mergeCells count="5">
    <mergeCell ref="A1:D1"/>
    <mergeCell ref="A5:B5"/>
    <mergeCell ref="C5:D5"/>
    <mergeCell ref="A6:A7"/>
    <mergeCell ref="B6:D6"/>
  </mergeCells>
  <pageMargins left="0.78740157480314965" right="0.78740157480314965" top="0.78740157480314965" bottom="0.78740157480314965" header="0.51181102362204722" footer="0.51181102362204722"/>
  <pageSetup paperSize="9" orientation="portrait" horizontalDpi="1200" verticalDpi="1200" r:id="rId1"/>
  <headerFooter alignWithMargins="0">
    <oddFooter>&amp;C&amp;P/&amp;F</oddFooter>
  </headerFooter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T12</vt:lpstr>
      <vt:lpstr>'T12'!Názvy_tisku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Hana Holcová</cp:lastModifiedBy>
  <cp:lastPrinted>2017-05-22T07:50:04Z</cp:lastPrinted>
  <dcterms:created xsi:type="dcterms:W3CDTF">2009-07-27T09:19:40Z</dcterms:created>
  <dcterms:modified xsi:type="dcterms:W3CDTF">2018-06-20T08:59:34Z</dcterms:modified>
</cp:coreProperties>
</file>