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0\3Q\RI\Tabulky_RI_CR_3Q_2020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37" i="6" l="1"/>
  <c r="G37" i="6"/>
  <c r="F36" i="6" l="1"/>
  <c r="G36" i="6"/>
  <c r="G35" i="6" l="1"/>
  <c r="F35" i="6"/>
  <c r="G34" i="6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<sst xmlns="http://schemas.openxmlformats.org/spreadsheetml/2006/main" count="28" uniqueCount="17">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</sst>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Zdroj!$A$27:$B$37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Zdroj!$C$27:$C$37</c:f>
              <c:numCache>
                <c:formatCode>#,##0</c:formatCode>
                <c:ptCount val="11"/>
                <c:pt idx="0">
                  <c:v>2016625</c:v>
                </c:pt>
                <c:pt idx="1">
                  <c:v>2818767</c:v>
                </c:pt>
                <c:pt idx="2">
                  <c:v>3267579</c:v>
                </c:pt>
                <c:pt idx="3">
                  <c:v>2508423</c:v>
                </c:pt>
                <c:pt idx="4">
                  <c:v>2006617</c:v>
                </c:pt>
                <c:pt idx="5">
                  <c:v>2947140</c:v>
                </c:pt>
                <c:pt idx="6">
                  <c:v>3331220</c:v>
                </c:pt>
                <c:pt idx="7">
                  <c:v>2605523</c:v>
                </c:pt>
                <c:pt idx="8">
                  <c:v>1481928</c:v>
                </c:pt>
                <c:pt idx="9">
                  <c:v>127356</c:v>
                </c:pt>
                <c:pt idx="10">
                  <c:v>1049149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Zdroj!$A$27:$B$37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Zdroj!$D$27:$D$37</c:f>
              <c:numCache>
                <c:formatCode>#,##0</c:formatCode>
                <c:ptCount val="11"/>
                <c:pt idx="0">
                  <c:v>1925233</c:v>
                </c:pt>
                <c:pt idx="1">
                  <c:v>2666677</c:v>
                </c:pt>
                <c:pt idx="2">
                  <c:v>4064963</c:v>
                </c:pt>
                <c:pt idx="3">
                  <c:v>1978883</c:v>
                </c:pt>
                <c:pt idx="4">
                  <c:v>1980025</c:v>
                </c:pt>
                <c:pt idx="5">
                  <c:v>2829144</c:v>
                </c:pt>
                <c:pt idx="6">
                  <c:v>4204951</c:v>
                </c:pt>
                <c:pt idx="7">
                  <c:v>2093746</c:v>
                </c:pt>
                <c:pt idx="8">
                  <c:v>1620858</c:v>
                </c:pt>
                <c:pt idx="9">
                  <c:v>860651</c:v>
                </c:pt>
                <c:pt idx="10">
                  <c:v>4930323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5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millions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A4-4F35-86A8-A8376D0F8AF6}"/>
                </c:ext>
              </c:extLst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A4-4F35-86A8-A8376D0F8AF6}"/>
                </c:ext>
              </c:extLst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4-4F35-86A8-A8376D0F8AF6}"/>
                </c:ext>
              </c:extLst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4-4F35-86A8-A8376D0F8AF6}"/>
                </c:ext>
              </c:extLst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A4-4F35-86A8-A8376D0F8AF6}"/>
                </c:ext>
              </c:extLst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4-4F35-86A8-A8376D0F8A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  <c:extLst>
            <c:ext xmlns:c16="http://schemas.microsoft.com/office/drawing/2014/chart" uri="{C3380CC4-5D6E-409C-BE32-E72D297353CC}">
              <c16:uniqueId val="{00000006-70A4-4F35-86A8-A8376D0F8AF6}"/>
            </c:ext>
          </c:extLst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  <c:extLst>
            <c:ext xmlns:c16="http://schemas.microsoft.com/office/drawing/2014/chart" uri="{C3380CC4-5D6E-409C-BE32-E72D297353CC}">
              <c16:uniqueId val="{00000007-70A4-4F35-86A8-A8376D0F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6816"/>
        <c:axId val="82254016"/>
      </c:barChart>
      <c:catAx>
        <c:axId val="411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22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401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18681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5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6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1481928</v>
      </c>
      <c r="D35" s="13">
        <v>1620858</v>
      </c>
      <c r="E35" s="13"/>
      <c r="F35" s="18">
        <f t="shared" si="7"/>
        <v>-26.147939542025213</v>
      </c>
      <c r="G35" s="18">
        <f t="shared" si="6"/>
        <v>-18.139518440423728</v>
      </c>
      <c r="H35" s="18"/>
    </row>
    <row r="36" spans="1:8" x14ac:dyDescent="0.2">
      <c r="A36" s="11"/>
      <c r="B36" s="13">
        <v>2</v>
      </c>
      <c r="C36" s="13">
        <v>127356</v>
      </c>
      <c r="D36" s="13">
        <v>860651</v>
      </c>
      <c r="F36" s="18">
        <f t="shared" si="7"/>
        <v>-95.678657953134234</v>
      </c>
      <c r="G36" s="18">
        <f t="shared" ref="G36" si="8">+(D36/D32-1)*100</f>
        <v>-69.57910237160074</v>
      </c>
    </row>
    <row r="37" spans="1:8" x14ac:dyDescent="0.2">
      <c r="A37" s="11"/>
      <c r="B37" s="13">
        <v>3</v>
      </c>
      <c r="C37" s="13">
        <v>1049149</v>
      </c>
      <c r="D37" s="13">
        <v>4930323</v>
      </c>
      <c r="F37" s="18">
        <f t="shared" ref="F37" si="9">+(C37/C33-1)*100</f>
        <v>-68.505562526641882</v>
      </c>
      <c r="G37" s="18">
        <f t="shared" ref="G37" si="10">+(D37/D33-1)*100</f>
        <v>17.250426937198561</v>
      </c>
    </row>
    <row r="38" spans="1:8" x14ac:dyDescent="0.2">
      <c r="A38" s="11"/>
      <c r="B38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2020-11-03T13:15:06Z</dcterms:modified>
</cp:coreProperties>
</file>