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ikula5133\Documents\CESTOVNI RUCH\ZPRACOVÁNÍ\ZPRACOVÁNÍ\ROK 2021\1Q\RI\Tabulky_RI_CR_1Q_2021_indexy\"/>
    </mc:Choice>
  </mc:AlternateContent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62913"/>
</workbook>
</file>

<file path=xl/calcChain.xml><?xml version="1.0" encoding="utf-8"?>
<calcChain xmlns="http://schemas.openxmlformats.org/spreadsheetml/2006/main">
  <c r="F39" i="6" l="1"/>
  <c r="G39" i="6"/>
  <c r="H39" i="6"/>
  <c r="F36" i="6" l="1"/>
  <c r="G36" i="6"/>
  <c r="H36" i="6"/>
  <c r="F37" i="6"/>
  <c r="G37" i="6"/>
  <c r="H37" i="6"/>
  <c r="F38" i="6"/>
  <c r="G38" i="6"/>
  <c r="H38" i="6"/>
  <c r="F35" i="6" l="1"/>
  <c r="G35" i="6" l="1"/>
  <c r="H35" i="6"/>
  <c r="F31" i="6"/>
  <c r="H34" i="6" l="1"/>
  <c r="G34" i="6"/>
  <c r="F34" i="6"/>
  <c r="F33" i="6" l="1"/>
  <c r="G33" i="6"/>
  <c r="H33" i="6"/>
  <c r="F32" i="6" l="1"/>
  <c r="G32" i="6"/>
  <c r="H32" i="6"/>
  <c r="F28" i="6" l="1"/>
  <c r="G28" i="6"/>
  <c r="H28" i="6"/>
  <c r="F29" i="6"/>
  <c r="G29" i="6"/>
  <c r="H29" i="6"/>
  <c r="F30" i="6"/>
  <c r="G30" i="6"/>
  <c r="H30" i="6"/>
  <c r="G31" i="6"/>
  <c r="H31" i="6"/>
  <c r="H27" i="6" l="1"/>
  <c r="G27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<sst xmlns="http://schemas.openxmlformats.org/spreadsheetml/2006/main" count="34" uniqueCount="19">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</sst>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8855959106806553E-2"/>
          <c:y val="0.21419369817578773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58684972070796E-2"/>
                  <c:y val="1.790901680337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A7-4A0D-8EBB-5777857F46E5}"/>
                </c:ext>
              </c:extLst>
            </c:dLbl>
            <c:dLbl>
              <c:idx val="1"/>
              <c:layout>
                <c:manualLayout>
                  <c:x val="-2.2499327414581678E-2"/>
                  <c:y val="1.367412935323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A7-4A0D-8EBB-5777857F46E5}"/>
                </c:ext>
              </c:extLst>
            </c:dLbl>
            <c:dLbl>
              <c:idx val="2"/>
              <c:layout>
                <c:manualLayout>
                  <c:x val="-1.8012483185364542E-2"/>
                  <c:y val="2.420480928689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A7-4A0D-8EBB-5777857F46E5}"/>
                </c:ext>
              </c:extLst>
            </c:dLbl>
            <c:dLbl>
              <c:idx val="3"/>
              <c:layout>
                <c:manualLayout>
                  <c:x val="-2.1128006456820017E-2"/>
                  <c:y val="3.2629187396351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A7-4A0D-8EBB-5777857F46E5}"/>
                </c:ext>
              </c:extLst>
            </c:dLbl>
            <c:dLbl>
              <c:idx val="4"/>
              <c:layout>
                <c:manualLayout>
                  <c:x val="-3.8901460394373782E-2"/>
                  <c:y val="2.2001761787535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A7-4A0D-8EBB-5777857F46E5}"/>
                </c:ext>
              </c:extLst>
            </c:dLbl>
            <c:dLbl>
              <c:idx val="5"/>
              <c:layout>
                <c:manualLayout>
                  <c:x val="-1.2537263611279359E-2"/>
                  <c:y val="9.59339291497159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A7-4A0D-8EBB-5777857F46E5}"/>
                </c:ext>
              </c:extLst>
            </c:dLbl>
            <c:dLbl>
              <c:idx val="6"/>
              <c:layout>
                <c:manualLayout>
                  <c:x val="-1.1177387441954371E-2"/>
                  <c:y val="-1.1624577583469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A7-4A0D-8EBB-5777857F46E5}"/>
                </c:ext>
              </c:extLst>
            </c:dLbl>
            <c:dLbl>
              <c:idx val="7"/>
              <c:layout>
                <c:manualLayout>
                  <c:x val="-1.01776970186419E-2"/>
                  <c:y val="-1.385295497781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A7-4A0D-8EBB-5777857F46E5}"/>
                </c:ext>
              </c:extLst>
            </c:dLbl>
            <c:dLbl>
              <c:idx val="8"/>
              <c:layout>
                <c:manualLayout>
                  <c:x val="-7.5797294568948114E-3"/>
                  <c:y val="5.24768352492952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A7-4A0D-8EBB-5777857F46E5}"/>
                </c:ext>
              </c:extLst>
            </c:dLbl>
            <c:dLbl>
              <c:idx val="9"/>
              <c:layout>
                <c:manualLayout>
                  <c:x val="-4.43589474392624E-2"/>
                  <c:y val="3.02362179630274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A7-4A0D-8EBB-5777857F46E5}"/>
                </c:ext>
              </c:extLst>
            </c:dLbl>
            <c:dLbl>
              <c:idx val="10"/>
              <c:layout>
                <c:manualLayout>
                  <c:x val="-2.8954519146645232E-2"/>
                  <c:y val="4.0895912284426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FA7-4A0D-8EBB-5777857F46E5}"/>
                </c:ext>
              </c:extLst>
            </c:dLbl>
            <c:dLbl>
              <c:idx val="11"/>
              <c:layout>
                <c:manualLayout>
                  <c:x val="-1.255481526347668E-2"/>
                  <c:y val="1.1562000430570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Zdroj!$A$31:$B$39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Zdroj!$F$31:$F$39</c:f>
              <c:numCache>
                <c:formatCode>#\ ##0.0</c:formatCode>
                <c:ptCount val="9"/>
                <c:pt idx="0">
                  <c:v>-0.49627471641976451</c:v>
                </c:pt>
                <c:pt idx="1">
                  <c:v>4.5542253048939552</c:v>
                </c:pt>
                <c:pt idx="2">
                  <c:v>1.9476499267500502</c:v>
                </c:pt>
                <c:pt idx="3">
                  <c:v>3.8709579684128137</c:v>
                </c:pt>
                <c:pt idx="4">
                  <c:v>-24.825813795059048</c:v>
                </c:pt>
                <c:pt idx="5">
                  <c:v>-95.63967100307417</c:v>
                </c:pt>
                <c:pt idx="6">
                  <c:v>-68.666014253036423</c:v>
                </c:pt>
                <c:pt idx="7">
                  <c:v>-96.031391778157399</c:v>
                </c:pt>
                <c:pt idx="8">
                  <c:v>-96.281567004185732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A7-4A0D-8EBB-5777857F46E5}"/>
            </c:ext>
          </c:extLst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959135877246112E-2"/>
                  <c:y val="-1.5987383649237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A7-4A0D-8EBB-5777857F46E5}"/>
                </c:ext>
              </c:extLst>
            </c:dLbl>
            <c:dLbl>
              <c:idx val="1"/>
              <c:layout>
                <c:manualLayout>
                  <c:x val="-2.38541834813021E-2"/>
                  <c:y val="-1.379568822553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A7-4A0D-8EBB-5777857F46E5}"/>
                </c:ext>
              </c:extLst>
            </c:dLbl>
            <c:dLbl>
              <c:idx val="2"/>
              <c:layout>
                <c:manualLayout>
                  <c:x val="-1.8389669087974223E-2"/>
                  <c:y val="-1.1703814262023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A7-4A0D-8EBB-5777857F46E5}"/>
                </c:ext>
              </c:extLst>
            </c:dLbl>
            <c:dLbl>
              <c:idx val="3"/>
              <c:layout>
                <c:manualLayout>
                  <c:x val="-1.975819209039548E-2"/>
                  <c:y val="-1.3852404643449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A7-4A0D-8EBB-5777857F46E5}"/>
                </c:ext>
              </c:extLst>
            </c:dLbl>
            <c:dLbl>
              <c:idx val="4"/>
              <c:layout>
                <c:manualLayout>
                  <c:x val="-1.8394511702986279E-2"/>
                  <c:y val="-1.7886567164179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A7-4A0D-8EBB-5777857F46E5}"/>
                </c:ext>
              </c:extLst>
            </c:dLbl>
            <c:dLbl>
              <c:idx val="5"/>
              <c:layout>
                <c:manualLayout>
                  <c:x val="-2.2497557036139714E-2"/>
                  <c:y val="1.5838659169138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A7-4A0D-8EBB-5777857F46E5}"/>
                </c:ext>
              </c:extLst>
            </c:dLbl>
            <c:dLbl>
              <c:idx val="6"/>
              <c:layout>
                <c:manualLayout>
                  <c:x val="-4.3378423850865796E-3"/>
                  <c:y val="5.298309603534729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A7-4A0D-8EBB-5777857F46E5}"/>
                </c:ext>
              </c:extLst>
            </c:dLbl>
            <c:dLbl>
              <c:idx val="7"/>
              <c:layout>
                <c:manualLayout>
                  <c:x val="-7.0677165354330711E-3"/>
                  <c:y val="-1.5617564294704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A7-4A0D-8EBB-5777857F46E5}"/>
                </c:ext>
              </c:extLst>
            </c:dLbl>
            <c:dLbl>
              <c:idx val="8"/>
              <c:layout>
                <c:manualLayout>
                  <c:x val="-7.4561141395787069E-3"/>
                  <c:y val="-5.348105746425247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FA7-4A0D-8EBB-5777857F46E5}"/>
                </c:ext>
              </c:extLst>
            </c:dLbl>
            <c:dLbl>
              <c:idx val="9"/>
              <c:layout>
                <c:manualLayout>
                  <c:x val="-2.933311797563766E-2"/>
                  <c:y val="9.69979067361392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FA7-4A0D-8EBB-5777857F46E5}"/>
                </c:ext>
              </c:extLst>
            </c:dLbl>
            <c:dLbl>
              <c:idx val="10"/>
              <c:layout>
                <c:manualLayout>
                  <c:x val="-9.8000672992800981E-3"/>
                  <c:y val="3.21550293357377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FA7-4A0D-8EBB-5777857F46E5}"/>
                </c:ext>
              </c:extLst>
            </c:dLbl>
            <c:dLbl>
              <c:idx val="11"/>
              <c:layout>
                <c:manualLayout>
                  <c:x val="-1.5290180252892117E-2"/>
                  <c:y val="-1.7885737976782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FA7-4A0D-8EBB-5777857F46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Zdroj!$A$31:$B$39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Zdroj!$G$31:$G$39</c:f>
              <c:numCache>
                <c:formatCode>#\ ##0.0</c:formatCode>
                <c:ptCount val="9"/>
                <c:pt idx="0">
                  <c:v>2.845993186279272</c:v>
                </c:pt>
                <c:pt idx="1">
                  <c:v>6.0924888916055409</c:v>
                </c:pt>
                <c:pt idx="2">
                  <c:v>3.4437705829056808</c:v>
                </c:pt>
                <c:pt idx="3">
                  <c:v>5.8044361389733456</c:v>
                </c:pt>
                <c:pt idx="4">
                  <c:v>-15.950505675433391</c:v>
                </c:pt>
                <c:pt idx="5">
                  <c:v>-67.906582344341615</c:v>
                </c:pt>
                <c:pt idx="6">
                  <c:v>17.018081780263316</c:v>
                </c:pt>
                <c:pt idx="7">
                  <c:v>-73.275125062925497</c:v>
                </c:pt>
                <c:pt idx="8">
                  <c:v>-86.431747126699236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A7-4A0D-8EBB-5777857F46E5}"/>
            </c:ext>
          </c:extLst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Zdroj!$A$31:$B$39</c:f>
              <c:multiLvlStrCache>
                <c:ptCount val="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</c:lvl>
                <c:lvl>
                  <c:pt idx="0">
                    <c:v>2019</c:v>
                  </c:pt>
                  <c:pt idx="4">
                    <c:v>2020</c:v>
                  </c:pt>
                  <c:pt idx="8">
                    <c:v>2021</c:v>
                  </c:pt>
                </c:lvl>
              </c:multiLvlStrCache>
            </c:multiLvlStrRef>
          </c:cat>
          <c:val>
            <c:numRef>
              <c:f>Zdroj!$H$31:$H$39</c:f>
              <c:numCache>
                <c:formatCode>General</c:formatCode>
                <c:ptCount val="9"/>
                <c:pt idx="0">
                  <c:v>1.1361139848264479</c:v>
                </c:pt>
                <c:pt idx="1">
                  <c:v>5.3020320688717204</c:v>
                </c:pt>
                <c:pt idx="2">
                  <c:v>2.7770587607953701</c:v>
                </c:pt>
                <c:pt idx="3">
                  <c:v>4.7236136782291993</c:v>
                </c:pt>
                <c:pt idx="4">
                  <c:v>-20.417760109886963</c:v>
                </c:pt>
                <c:pt idx="5">
                  <c:v>-82.056387809186674</c:v>
                </c:pt>
                <c:pt idx="6">
                  <c:v>-20.85693119224603</c:v>
                </c:pt>
                <c:pt idx="7">
                  <c:v>-85.892401562881389</c:v>
                </c:pt>
                <c:pt idx="8">
                  <c:v>-91.114897630032104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FA7-4A0D-8EBB-5777857F4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96576"/>
        <c:axId val="91233600"/>
      </c:lineChart>
      <c:catAx>
        <c:axId val="10069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91233600"/>
        <c:crosses val="autoZero"/>
        <c:auto val="1"/>
        <c:lblAlgn val="ctr"/>
        <c:lblOffset val="100"/>
        <c:noMultiLvlLbl val="0"/>
      </c:catAx>
      <c:valAx>
        <c:axId val="91233600"/>
        <c:scaling>
          <c:orientation val="minMax"/>
          <c:max val="20"/>
          <c:min val="-1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00696576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2456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1 - Number of guests in collective accommodation establishments (y-o-y in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" workbookViewId="0">
      <selection activeCell="A43" sqref="A43"/>
    </sheetView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26" si="1">+(D7/D3-1)*100</f>
        <v>1.9908775313009608</v>
      </c>
      <c r="H7" s="17">
        <f t="shared" ref="H7:H26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2016625</v>
      </c>
      <c r="D27" s="13">
        <v>1925233</v>
      </c>
      <c r="E27" s="13">
        <v>3941858</v>
      </c>
      <c r="F27" s="17">
        <f t="shared" ref="F27" si="4">+(C27/C23-1)*100</f>
        <v>11.553616264963939</v>
      </c>
      <c r="G27" s="17">
        <f t="shared" ref="G27" si="5">+(D27/D23-1)*100</f>
        <v>9.517170214024695</v>
      </c>
      <c r="H27" s="17">
        <f t="shared" ref="H27" si="6">+(E27/E23-1)*100</f>
        <v>10.549624182241256</v>
      </c>
    </row>
    <row r="28" spans="1:8" x14ac:dyDescent="0.2">
      <c r="A28" s="11"/>
      <c r="B28" s="13">
        <v>2</v>
      </c>
      <c r="C28" s="13">
        <v>2818767</v>
      </c>
      <c r="D28" s="13">
        <v>2666677</v>
      </c>
      <c r="E28" s="13">
        <v>5485444</v>
      </c>
      <c r="F28" s="17">
        <f t="shared" ref="F28:F30" si="7">+(C28/C24-1)*100</f>
        <v>1.1098249640311364</v>
      </c>
      <c r="G28" s="17">
        <f t="shared" ref="G28:G31" si="8">+(D28/D24-1)*100</f>
        <v>9.2817552767515679</v>
      </c>
      <c r="H28" s="17">
        <f t="shared" ref="H28:H31" si="9">+(E28/E24-1)*100</f>
        <v>4.9240896922195354</v>
      </c>
    </row>
    <row r="29" spans="1:8" x14ac:dyDescent="0.2">
      <c r="A29" s="11"/>
      <c r="B29" s="13">
        <v>3</v>
      </c>
      <c r="C29" s="13">
        <v>3267579</v>
      </c>
      <c r="D29" s="13">
        <v>4064963</v>
      </c>
      <c r="E29" s="13">
        <v>7332542</v>
      </c>
      <c r="F29" s="17">
        <f t="shared" si="7"/>
        <v>3.159916261745499</v>
      </c>
      <c r="G29" s="17">
        <f t="shared" si="8"/>
        <v>7.1473889670133239</v>
      </c>
      <c r="H29" s="17">
        <f t="shared" si="9"/>
        <v>5.3330314737461082</v>
      </c>
    </row>
    <row r="30" spans="1:8" x14ac:dyDescent="0.2">
      <c r="A30" s="11"/>
      <c r="B30" s="13">
        <v>4</v>
      </c>
      <c r="C30" s="13">
        <v>2508423</v>
      </c>
      <c r="D30" s="13">
        <v>1978883</v>
      </c>
      <c r="E30" s="13">
        <v>4487306</v>
      </c>
      <c r="F30" s="17">
        <f t="shared" si="7"/>
        <v>4.6314553040829098</v>
      </c>
      <c r="G30" s="17">
        <f t="shared" si="8"/>
        <v>7.0722740000270568</v>
      </c>
      <c r="H30" s="17">
        <f t="shared" si="9"/>
        <v>5.6939902448767787</v>
      </c>
    </row>
    <row r="31" spans="1:8" x14ac:dyDescent="0.2">
      <c r="A31" s="11">
        <v>2019</v>
      </c>
      <c r="B31" s="13">
        <v>1</v>
      </c>
      <c r="C31" s="13">
        <v>2006617</v>
      </c>
      <c r="D31" s="13">
        <v>1980025</v>
      </c>
      <c r="E31" s="13">
        <v>3986642</v>
      </c>
      <c r="F31" s="17">
        <f t="shared" ref="F31:F35" si="10">+(C31/C27-1)*100</f>
        <v>-0.49627471641976451</v>
      </c>
      <c r="G31" s="17">
        <f t="shared" si="8"/>
        <v>2.845993186279272</v>
      </c>
      <c r="H31" s="17">
        <f t="shared" si="9"/>
        <v>1.1361139848264479</v>
      </c>
    </row>
    <row r="32" spans="1:8" x14ac:dyDescent="0.2">
      <c r="A32" s="11"/>
      <c r="B32" s="13">
        <v>2</v>
      </c>
      <c r="C32" s="13">
        <v>2947140</v>
      </c>
      <c r="D32" s="13">
        <v>2829144</v>
      </c>
      <c r="E32" s="13">
        <v>5776284</v>
      </c>
      <c r="F32" s="17">
        <f t="shared" si="10"/>
        <v>4.5542253048939552</v>
      </c>
      <c r="G32" s="17">
        <f t="shared" ref="G32" si="11">+(D32/D28-1)*100</f>
        <v>6.0924888916055409</v>
      </c>
      <c r="H32" s="17">
        <f t="shared" ref="H32" si="12">+(E32/E28-1)*100</f>
        <v>5.3020320688717204</v>
      </c>
    </row>
    <row r="33" spans="1:8" x14ac:dyDescent="0.2">
      <c r="A33" s="11"/>
      <c r="B33" s="13">
        <v>3</v>
      </c>
      <c r="C33" s="13">
        <v>3331220</v>
      </c>
      <c r="D33" s="13">
        <v>4204951</v>
      </c>
      <c r="E33" s="13">
        <v>7536171</v>
      </c>
      <c r="F33" s="17">
        <f t="shared" si="10"/>
        <v>1.9476499267500502</v>
      </c>
      <c r="G33" s="17">
        <f t="shared" ref="G33:G34" si="13">+(D33/D29-1)*100</f>
        <v>3.4437705829056808</v>
      </c>
      <c r="H33" s="17">
        <f t="shared" ref="H33:H34" si="14">+(E33/E29-1)*100</f>
        <v>2.7770587607953701</v>
      </c>
    </row>
    <row r="34" spans="1:8" x14ac:dyDescent="0.2">
      <c r="A34" s="11"/>
      <c r="B34" s="13">
        <v>4</v>
      </c>
      <c r="C34" s="13">
        <v>2605523</v>
      </c>
      <c r="D34" s="13">
        <v>2093746</v>
      </c>
      <c r="E34" s="13">
        <v>4699269</v>
      </c>
      <c r="F34" s="17">
        <f t="shared" si="10"/>
        <v>3.8709579684128137</v>
      </c>
      <c r="G34" s="17">
        <f t="shared" si="13"/>
        <v>5.8044361389733456</v>
      </c>
      <c r="H34" s="17">
        <f t="shared" si="14"/>
        <v>4.7236136782291993</v>
      </c>
    </row>
    <row r="35" spans="1:8" x14ac:dyDescent="0.2">
      <c r="A35" s="11">
        <v>2020</v>
      </c>
      <c r="B35" s="13">
        <v>1</v>
      </c>
      <c r="C35" s="13">
        <v>1508458</v>
      </c>
      <c r="D35" s="13">
        <v>1664201</v>
      </c>
      <c r="E35" s="13">
        <v>3172659</v>
      </c>
      <c r="F35" s="17">
        <f t="shared" si="10"/>
        <v>-24.825813795059048</v>
      </c>
      <c r="G35" s="17">
        <f t="shared" ref="G35" si="15">+(D35/D31-1)*100</f>
        <v>-15.950505675433391</v>
      </c>
      <c r="H35" s="17">
        <f t="shared" ref="H35" si="16">+(E35/E31-1)*100</f>
        <v>-20.417760109886963</v>
      </c>
    </row>
    <row r="36" spans="1:8" x14ac:dyDescent="0.2">
      <c r="A36" s="11"/>
      <c r="B36" s="13">
        <v>2</v>
      </c>
      <c r="C36" s="13">
        <v>128505</v>
      </c>
      <c r="D36" s="13">
        <v>907969</v>
      </c>
      <c r="E36" s="13">
        <v>1036474</v>
      </c>
      <c r="F36" s="17">
        <f t="shared" ref="F36:F38" si="17">+(C36/C32-1)*100</f>
        <v>-95.63967100307417</v>
      </c>
      <c r="G36" s="17">
        <f t="shared" ref="G36:G38" si="18">+(D36/D32-1)*100</f>
        <v>-67.906582344341615</v>
      </c>
      <c r="H36" s="17">
        <f t="shared" ref="H36:H38" si="19">+(E36/E32-1)*100</f>
        <v>-82.056387809186674</v>
      </c>
    </row>
    <row r="37" spans="1:8" x14ac:dyDescent="0.2">
      <c r="A37" s="11"/>
      <c r="B37" s="13">
        <v>3</v>
      </c>
      <c r="C37" s="13">
        <v>1043804</v>
      </c>
      <c r="D37" s="13">
        <v>4920553</v>
      </c>
      <c r="E37" s="13">
        <v>5964357</v>
      </c>
      <c r="F37" s="17">
        <f t="shared" si="17"/>
        <v>-68.666014253036423</v>
      </c>
      <c r="G37" s="17">
        <f t="shared" si="18"/>
        <v>17.018081780263316</v>
      </c>
      <c r="H37" s="17">
        <f t="shared" si="19"/>
        <v>-20.85693119224603</v>
      </c>
    </row>
    <row r="38" spans="1:8" x14ac:dyDescent="0.2">
      <c r="A38" s="11"/>
      <c r="B38" s="13">
        <v>4</v>
      </c>
      <c r="C38" s="13">
        <v>103403</v>
      </c>
      <c r="D38" s="13">
        <v>559551</v>
      </c>
      <c r="E38" s="13">
        <v>662954</v>
      </c>
      <c r="F38" s="17">
        <f t="shared" si="17"/>
        <v>-96.031391778157399</v>
      </c>
      <c r="G38" s="17">
        <f t="shared" si="18"/>
        <v>-73.275125062925497</v>
      </c>
      <c r="H38" s="17">
        <f t="shared" si="19"/>
        <v>-85.892401562881389</v>
      </c>
    </row>
    <row r="39" spans="1:8" x14ac:dyDescent="0.2">
      <c r="A39" s="11">
        <v>2021</v>
      </c>
      <c r="B39" s="13">
        <v>1</v>
      </c>
      <c r="C39" s="13">
        <v>56091</v>
      </c>
      <c r="D39" s="13">
        <v>225803</v>
      </c>
      <c r="E39" s="13">
        <v>281894</v>
      </c>
      <c r="F39" s="17">
        <f t="shared" ref="F39" si="20">+(C39/C35-1)*100</f>
        <v>-96.281567004185732</v>
      </c>
      <c r="G39" s="17">
        <f t="shared" ref="G39" si="21">+(D39/D35-1)*100</f>
        <v>-86.431747126699236</v>
      </c>
      <c r="H39" s="17">
        <f t="shared" ref="H39" si="22">+(E39/E35-1)*100</f>
        <v>-91.114897630032104</v>
      </c>
    </row>
    <row r="40" spans="1:8" x14ac:dyDescent="0.2">
      <c r="A40" s="11"/>
      <c r="B40" s="13">
        <v>2</v>
      </c>
    </row>
    <row r="41" spans="1:8" x14ac:dyDescent="0.2">
      <c r="A41" s="11"/>
      <c r="B41" s="13">
        <v>3</v>
      </c>
    </row>
    <row r="42" spans="1:8" x14ac:dyDescent="0.2">
      <c r="A42" s="11"/>
      <c r="B42" s="13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mikula5133</cp:lastModifiedBy>
  <cp:lastPrinted>2015-04-27T07:54:40Z</cp:lastPrinted>
  <dcterms:created xsi:type="dcterms:W3CDTF">2012-01-25T10:13:47Z</dcterms:created>
  <dcterms:modified xsi:type="dcterms:W3CDTF">2021-05-03T10:03:46Z</dcterms:modified>
</cp:coreProperties>
</file>