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"/>
    </mc:Choice>
  </mc:AlternateContent>
  <bookViews>
    <workbookView xWindow="-105" yWindow="-105" windowWidth="19425" windowHeight="10305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" l="1"/>
  <c r="K50" i="1"/>
  <c r="L50" i="1"/>
  <c r="E50" i="1"/>
  <c r="J49" i="1" l="1"/>
  <c r="K49" i="1"/>
  <c r="E49" i="1"/>
  <c r="L49" i="1" s="1"/>
  <c r="J48" i="1" l="1"/>
  <c r="K48" i="1"/>
  <c r="L48" i="1"/>
  <c r="E48" i="1"/>
  <c r="J47" i="1" l="1"/>
  <c r="K47" i="1"/>
  <c r="L47" i="1"/>
  <c r="E47" i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<sst xmlns="http://schemas.openxmlformats.org/spreadsheetml/2006/main" count="103" uniqueCount="20">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</sst>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SOPR!$A$26:$B$50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SOPR!$C$26:$C$50</c:f>
              <c:numCache>
                <c:formatCode>General</c:formatCode>
                <c:ptCount val="25"/>
                <c:pt idx="0">
                  <c:v>102.3</c:v>
                </c:pt>
                <c:pt idx="1">
                  <c:v>103.8</c:v>
                </c:pt>
                <c:pt idx="2">
                  <c:v>104.5</c:v>
                </c:pt>
                <c:pt idx="3">
                  <c:v>102.5</c:v>
                </c:pt>
                <c:pt idx="4" formatCode="0.0">
                  <c:v>101.1</c:v>
                </c:pt>
                <c:pt idx="5" formatCode="0.0">
                  <c:v>101</c:v>
                </c:pt>
                <c:pt idx="6" formatCode="0.0">
                  <c:v>103.4</c:v>
                </c:pt>
                <c:pt idx="7">
                  <c:v>107.7</c:v>
                </c:pt>
                <c:pt idx="8">
                  <c:v>108.6</c:v>
                </c:pt>
                <c:pt idx="9">
                  <c:v>107.5</c:v>
                </c:pt>
                <c:pt idx="10">
                  <c:v>107.5</c:v>
                </c:pt>
                <c:pt idx="11">
                  <c:v>110.5</c:v>
                </c:pt>
                <c:pt idx="12">
                  <c:v>111.4</c:v>
                </c:pt>
                <c:pt idx="13">
                  <c:v>110</c:v>
                </c:pt>
                <c:pt idx="14">
                  <c:v>110.4</c:v>
                </c:pt>
                <c:pt idx="15">
                  <c:v>113.2</c:v>
                </c:pt>
                <c:pt idx="16">
                  <c:v>112.6</c:v>
                </c:pt>
                <c:pt idx="17">
                  <c:v>116.2</c:v>
                </c:pt>
                <c:pt idx="18">
                  <c:v>116.5</c:v>
                </c:pt>
                <c:pt idx="19">
                  <c:v>114.2</c:v>
                </c:pt>
                <c:pt idx="20">
                  <c:v>116.1</c:v>
                </c:pt>
                <c:pt idx="21" formatCode="0.0">
                  <c:v>114.3</c:v>
                </c:pt>
                <c:pt idx="22">
                  <c:v>111.4</c:v>
                </c:pt>
                <c:pt idx="23" formatCode="0.0">
                  <c:v>109.8</c:v>
                </c:pt>
                <c:pt idx="24">
                  <c:v>108.1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SOPR!$A$26:$B$50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13">
                    <c:v>2022</c:v>
                  </c:pt>
                </c:lvl>
              </c:multiLvlStrCache>
            </c:multiLvlStrRef>
          </c:cat>
          <c:val>
            <c:numRef>
              <c:f>SOPR!$D$26:$D$50</c:f>
              <c:numCache>
                <c:formatCode>General</c:formatCode>
                <c:ptCount val="25"/>
                <c:pt idx="0">
                  <c:v>99.3</c:v>
                </c:pt>
                <c:pt idx="1">
                  <c:v>100.4</c:v>
                </c:pt>
                <c:pt idx="2">
                  <c:v>102.1</c:v>
                </c:pt>
                <c:pt idx="3">
                  <c:v>101.6</c:v>
                </c:pt>
                <c:pt idx="4" formatCode="0.0">
                  <c:v>100.3</c:v>
                </c:pt>
                <c:pt idx="5" formatCode="0.0">
                  <c:v>101.5</c:v>
                </c:pt>
                <c:pt idx="6" formatCode="0.0">
                  <c:v>105.1</c:v>
                </c:pt>
                <c:pt idx="7">
                  <c:v>107.9</c:v>
                </c:pt>
                <c:pt idx="8">
                  <c:v>109.4</c:v>
                </c:pt>
                <c:pt idx="9">
                  <c:v>108.8</c:v>
                </c:pt>
                <c:pt idx="10">
                  <c:v>109.9</c:v>
                </c:pt>
                <c:pt idx="11">
                  <c:v>112.8</c:v>
                </c:pt>
                <c:pt idx="12">
                  <c:v>113.9</c:v>
                </c:pt>
                <c:pt idx="13">
                  <c:v>112.8</c:v>
                </c:pt>
                <c:pt idx="14">
                  <c:v>114</c:v>
                </c:pt>
                <c:pt idx="15">
                  <c:v>119.2</c:v>
                </c:pt>
                <c:pt idx="16">
                  <c:v>118.4</c:v>
                </c:pt>
                <c:pt idx="17">
                  <c:v>120.7</c:v>
                </c:pt>
                <c:pt idx="18">
                  <c:v>121</c:v>
                </c:pt>
                <c:pt idx="19">
                  <c:v>121.3</c:v>
                </c:pt>
                <c:pt idx="20">
                  <c:v>124</c:v>
                </c:pt>
                <c:pt idx="21">
                  <c:v>120</c:v>
                </c:pt>
                <c:pt idx="22">
                  <c:v>114.4</c:v>
                </c:pt>
                <c:pt idx="23" formatCode="0.0">
                  <c:v>111.4</c:v>
                </c:pt>
                <c:pt idx="24">
                  <c:v>109.6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SOPR!$A$24:$B$48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2">
                    <c:v>2020</c:v>
                  </c:pt>
                  <c:pt idx="3">
                    <c:v>2021</c:v>
                  </c:pt>
                  <c:pt idx="15">
                    <c:v>2022</c:v>
                  </c:pt>
                </c:lvl>
              </c:multiLvlStrCache>
            </c:multiLvlStrRef>
          </c:cat>
          <c:val>
            <c:numRef>
              <c:f>SOPR!$E$26:$E$50</c:f>
              <c:numCache>
                <c:formatCode>0.0</c:formatCode>
                <c:ptCount val="25"/>
                <c:pt idx="0">
                  <c:v>103</c:v>
                </c:pt>
                <c:pt idx="1">
                  <c:v>103.4</c:v>
                </c:pt>
                <c:pt idx="2">
                  <c:v>102.4</c:v>
                </c:pt>
                <c:pt idx="3">
                  <c:v>100.9</c:v>
                </c:pt>
                <c:pt idx="4">
                  <c:v>100.8</c:v>
                </c:pt>
                <c:pt idx="5">
                  <c:v>99.5</c:v>
                </c:pt>
                <c:pt idx="6">
                  <c:v>98.4</c:v>
                </c:pt>
                <c:pt idx="7">
                  <c:v>99.8</c:v>
                </c:pt>
                <c:pt idx="8">
                  <c:v>99.3</c:v>
                </c:pt>
                <c:pt idx="9">
                  <c:v>98.8</c:v>
                </c:pt>
                <c:pt idx="10">
                  <c:v>97.8</c:v>
                </c:pt>
                <c:pt idx="11">
                  <c:v>98</c:v>
                </c:pt>
                <c:pt idx="12">
                  <c:v>97.8</c:v>
                </c:pt>
                <c:pt idx="13">
                  <c:v>97.5</c:v>
                </c:pt>
                <c:pt idx="14">
                  <c:v>96.8</c:v>
                </c:pt>
                <c:pt idx="15">
                  <c:v>95</c:v>
                </c:pt>
                <c:pt idx="16">
                  <c:v>95.1</c:v>
                </c:pt>
                <c:pt idx="17">
                  <c:v>96.3</c:v>
                </c:pt>
                <c:pt idx="18">
                  <c:v>96.3</c:v>
                </c:pt>
                <c:pt idx="19">
                  <c:v>94.1</c:v>
                </c:pt>
                <c:pt idx="20">
                  <c:v>93.6</c:v>
                </c:pt>
                <c:pt idx="21">
                  <c:v>95.3</c:v>
                </c:pt>
                <c:pt idx="22">
                  <c:v>97.4</c:v>
                </c:pt>
                <c:pt idx="23">
                  <c:v>98.6</c:v>
                </c:pt>
                <c:pt idx="24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93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72750" cy="74485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pane ySplit="3" topLeftCell="A22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J3" s="1" t="s">
        <v>17</v>
      </c>
      <c r="K3" s="1" t="s">
        <v>18</v>
      </c>
      <c r="L3" t="s">
        <v>19</v>
      </c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A26" s="2">
        <v>2020</v>
      </c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 t="shared" ref="E39:E50" si="43"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 x14ac:dyDescent="0.2">
      <c r="B40" s="5" t="s">
        <v>14</v>
      </c>
      <c r="C40">
        <v>110.4</v>
      </c>
      <c r="D40">
        <v>114</v>
      </c>
      <c r="E40" s="1">
        <f t="shared" si="43"/>
        <v>96.8</v>
      </c>
      <c r="I40" s="5" t="s">
        <v>14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 x14ac:dyDescent="0.2">
      <c r="B41" s="5" t="s">
        <v>15</v>
      </c>
      <c r="C41">
        <v>113.2</v>
      </c>
      <c r="D41">
        <v>119.2</v>
      </c>
      <c r="E41" s="1">
        <f t="shared" si="43"/>
        <v>95</v>
      </c>
      <c r="I41" s="5" t="s">
        <v>15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 x14ac:dyDescent="0.2">
      <c r="B42" s="5" t="s">
        <v>16</v>
      </c>
      <c r="C42">
        <v>112.6</v>
      </c>
      <c r="D42">
        <v>118.4</v>
      </c>
      <c r="E42" s="1">
        <f t="shared" si="43"/>
        <v>95.1</v>
      </c>
      <c r="I42" s="5" t="s">
        <v>16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 x14ac:dyDescent="0.2">
      <c r="B43" s="5" t="s">
        <v>5</v>
      </c>
      <c r="C43">
        <v>116.2</v>
      </c>
      <c r="D43">
        <v>120.7</v>
      </c>
      <c r="E43" s="1">
        <f t="shared" si="43"/>
        <v>96.3</v>
      </c>
      <c r="I43" s="5" t="s">
        <v>5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 x14ac:dyDescent="0.2">
      <c r="B44" s="5" t="s">
        <v>6</v>
      </c>
      <c r="C44">
        <v>116.5</v>
      </c>
      <c r="D44">
        <v>121</v>
      </c>
      <c r="E44" s="1">
        <f t="shared" si="43"/>
        <v>96.3</v>
      </c>
      <c r="I44" s="5" t="s">
        <v>6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 x14ac:dyDescent="0.2">
      <c r="B45" s="5" t="s">
        <v>7</v>
      </c>
      <c r="C45">
        <v>114.2</v>
      </c>
      <c r="D45">
        <v>121.3</v>
      </c>
      <c r="E45" s="1">
        <f t="shared" si="43"/>
        <v>94.1</v>
      </c>
      <c r="I45" s="5" t="s">
        <v>7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 x14ac:dyDescent="0.2">
      <c r="B46" s="5" t="s">
        <v>8</v>
      </c>
      <c r="C46">
        <v>116.1</v>
      </c>
      <c r="D46">
        <v>124</v>
      </c>
      <c r="E46" s="1">
        <f t="shared" si="43"/>
        <v>93.6</v>
      </c>
      <c r="I46" s="5" t="s">
        <v>8</v>
      </c>
      <c r="J46" s="1">
        <f>C46-100</f>
        <v>16.099999999999994</v>
      </c>
      <c r="K46" s="1">
        <f t="shared" ref="K46" si="51">D46-100</f>
        <v>24</v>
      </c>
      <c r="L46" s="1">
        <f t="shared" si="48"/>
        <v>-6.4000000000000057</v>
      </c>
    </row>
    <row r="47" spans="1:12" x14ac:dyDescent="0.2">
      <c r="B47" s="5" t="s">
        <v>9</v>
      </c>
      <c r="C47" s="1">
        <v>114.3</v>
      </c>
      <c r="D47">
        <v>120</v>
      </c>
      <c r="E47" s="1">
        <f t="shared" si="43"/>
        <v>95.3</v>
      </c>
      <c r="I47" s="5" t="s">
        <v>9</v>
      </c>
      <c r="J47" s="1">
        <f>C47-100</f>
        <v>14.299999999999997</v>
      </c>
      <c r="K47" s="1">
        <f t="shared" ref="K47" si="52">D47-100</f>
        <v>20</v>
      </c>
      <c r="L47" s="1">
        <f t="shared" si="48"/>
        <v>-4.7000000000000028</v>
      </c>
    </row>
    <row r="48" spans="1:12" x14ac:dyDescent="0.2">
      <c r="B48" s="5" t="s">
        <v>10</v>
      </c>
      <c r="C48">
        <v>111.4</v>
      </c>
      <c r="D48">
        <v>114.4</v>
      </c>
      <c r="E48" s="1">
        <f t="shared" si="43"/>
        <v>97.4</v>
      </c>
      <c r="I48" s="5" t="s">
        <v>10</v>
      </c>
      <c r="J48" s="1">
        <f>C48-100</f>
        <v>11.400000000000006</v>
      </c>
      <c r="K48" s="1">
        <f t="shared" ref="K48" si="53">D48-100</f>
        <v>14.400000000000006</v>
      </c>
      <c r="L48" s="1">
        <f t="shared" si="48"/>
        <v>-2.5999999999999943</v>
      </c>
    </row>
    <row r="49" spans="2:12" x14ac:dyDescent="0.2">
      <c r="B49" s="5" t="s">
        <v>11</v>
      </c>
      <c r="C49" s="1">
        <v>109.8</v>
      </c>
      <c r="D49" s="1">
        <v>111.4</v>
      </c>
      <c r="E49" s="1">
        <f t="shared" si="43"/>
        <v>98.6</v>
      </c>
      <c r="I49" s="5" t="s">
        <v>11</v>
      </c>
      <c r="J49" s="1">
        <f>C49-100</f>
        <v>9.7999999999999972</v>
      </c>
      <c r="K49" s="1">
        <f t="shared" ref="K49" si="54">D49-100</f>
        <v>11.400000000000006</v>
      </c>
      <c r="L49" s="1">
        <f t="shared" ref="L49" si="55">E49-100</f>
        <v>-1.4000000000000057</v>
      </c>
    </row>
    <row r="50" spans="2:12" x14ac:dyDescent="0.2">
      <c r="B50" s="5" t="s">
        <v>12</v>
      </c>
      <c r="C50">
        <v>108.1</v>
      </c>
      <c r="D50">
        <v>109.6</v>
      </c>
      <c r="E50" s="1">
        <f t="shared" si="43"/>
        <v>98.6</v>
      </c>
      <c r="I50" s="5" t="s">
        <v>12</v>
      </c>
      <c r="J50" s="1">
        <f>C50-100</f>
        <v>8.0999999999999943</v>
      </c>
      <c r="K50" s="1">
        <f t="shared" ref="K50" si="56">D50-100</f>
        <v>9.5999999999999943</v>
      </c>
      <c r="L50" s="1">
        <f t="shared" ref="L50" si="57">E50-100</f>
        <v>-1.4000000000000057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F54589-916C-4D8A-B22C-FBFCF440FF6E}"/>
</file>

<file path=customXml/itemProps2.xml><?xml version="1.0" encoding="utf-8"?>
<ds:datastoreItem xmlns:ds="http://schemas.openxmlformats.org/officeDocument/2006/customXml" ds:itemID="{6E35B168-AF44-4AAA-AC0D-00DEFD204352}"/>
</file>

<file path=customXml/itemProps3.xml><?xml version="1.0" encoding="utf-8"?>
<ds:datastoreItem xmlns:ds="http://schemas.openxmlformats.org/officeDocument/2006/customXml" ds:itemID="{73BFB3AD-0D31-45E4-A60E-C7085BF0AA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2023-02-07T15:28:40Z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