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nu\QU\QSA\ESA2010\RI\2019\2q2019\"/>
    </mc:Choice>
  </mc:AlternateContent>
  <bookViews>
    <workbookView xWindow="480" yWindow="135" windowWidth="18195" windowHeight="11250"/>
  </bookViews>
  <sheets>
    <sheet name="Graf" sheetId="4" r:id="rId1"/>
    <sheet name="zdroj" sheetId="1" r:id="rId2"/>
  </sheets>
  <definedNames>
    <definedName name="_xlnm.Print_Area" localSheetId="1">zdroj!#REF!</definedName>
  </definedNames>
  <calcPr calcId="162913"/>
</workbook>
</file>

<file path=xl/calcChain.xml><?xml version="1.0" encoding="utf-8"?>
<calcChain xmlns="http://schemas.openxmlformats.org/spreadsheetml/2006/main">
  <c r="E99" i="1" l="1"/>
  <c r="F99" i="1"/>
  <c r="F102" i="1"/>
  <c r="E102" i="1"/>
  <c r="F101" i="1"/>
  <c r="E101" i="1"/>
  <c r="F100" i="1"/>
  <c r="E100" i="1"/>
  <c r="F98" i="1" l="1"/>
  <c r="F97" i="1" l="1"/>
  <c r="E98" i="1"/>
  <c r="E97" i="1" l="1"/>
  <c r="E96" i="1" l="1"/>
  <c r="F96" i="1"/>
  <c r="E94" i="1" l="1"/>
  <c r="F94" i="1" l="1"/>
  <c r="F93" i="1" l="1"/>
  <c r="E93" i="1"/>
  <c r="E60" i="1" l="1"/>
  <c r="F69" i="1"/>
  <c r="F46" i="1"/>
  <c r="F73" i="1"/>
  <c r="E50" i="1"/>
  <c r="E62" i="1"/>
  <c r="F53" i="1"/>
  <c r="F66" i="1"/>
  <c r="E54" i="1"/>
  <c r="E44" i="1"/>
  <c r="E68" i="1"/>
  <c r="E64" i="1"/>
  <c r="E84" i="1"/>
  <c r="F57" i="1"/>
  <c r="F48" i="1"/>
  <c r="F54" i="1"/>
  <c r="F82" i="1"/>
  <c r="E49" i="1"/>
  <c r="F76" i="1"/>
  <c r="F61" i="1"/>
  <c r="F56" i="1"/>
  <c r="E92" i="1"/>
  <c r="F78" i="1"/>
  <c r="F70" i="1"/>
  <c r="F80" i="1"/>
  <c r="F72" i="1"/>
  <c r="F64" i="1"/>
  <c r="F50" i="1"/>
  <c r="F68" i="1"/>
  <c r="E45" i="1"/>
  <c r="F52" i="1"/>
  <c r="E52" i="1"/>
  <c r="E89" i="1" l="1"/>
  <c r="E88" i="1"/>
  <c r="E76" i="1"/>
  <c r="E73" i="1"/>
  <c r="E77" i="1"/>
  <c r="F45" i="1"/>
  <c r="E78" i="1"/>
  <c r="F49" i="1"/>
  <c r="F92" i="1"/>
  <c r="E85" i="1"/>
  <c r="E65" i="1"/>
  <c r="E61" i="1"/>
  <c r="E66" i="1"/>
  <c r="F85" i="1"/>
  <c r="F86" i="1"/>
  <c r="E90" i="1"/>
  <c r="E48" i="1"/>
  <c r="F74" i="1"/>
  <c r="E56" i="1"/>
  <c r="F62" i="1"/>
  <c r="E86" i="1"/>
  <c r="F90" i="1"/>
  <c r="F81" i="1"/>
  <c r="E53" i="1"/>
  <c r="F65" i="1"/>
  <c r="E81" i="1"/>
  <c r="F88" i="1"/>
  <c r="F84" i="1"/>
  <c r="E74" i="1"/>
  <c r="E70" i="1"/>
  <c r="E82" i="1"/>
  <c r="F89" i="1"/>
  <c r="E69" i="1"/>
  <c r="F44" i="1"/>
  <c r="F60" i="1"/>
  <c r="F58" i="1"/>
  <c r="E57" i="1"/>
  <c r="F77" i="1"/>
  <c r="E46" i="1"/>
  <c r="E72" i="1"/>
  <c r="E58" i="1"/>
  <c r="E80" i="1"/>
  <c r="F75" i="1" l="1"/>
  <c r="E75" i="1"/>
  <c r="E87" i="1"/>
  <c r="F87" i="1"/>
  <c r="E59" i="1" l="1"/>
  <c r="E55" i="1"/>
  <c r="F43" i="1"/>
  <c r="F51" i="1"/>
  <c r="E91" i="1"/>
  <c r="E43" i="1"/>
  <c r="F55" i="1"/>
  <c r="E51" i="1"/>
  <c r="E63" i="1"/>
  <c r="F47" i="1"/>
  <c r="F79" i="1"/>
  <c r="E79" i="1"/>
  <c r="E83" i="1"/>
  <c r="F83" i="1"/>
  <c r="F71" i="1"/>
  <c r="F59" i="1"/>
  <c r="F63" i="1"/>
  <c r="E47" i="1"/>
  <c r="F67" i="1"/>
  <c r="F91" i="1"/>
  <c r="E71" i="1"/>
  <c r="E67" i="1"/>
  <c r="F95" i="1" l="1"/>
  <c r="E95" i="1"/>
</calcChain>
</file>

<file path=xl/sharedStrings.xml><?xml version="1.0" encoding="utf-8"?>
<sst xmlns="http://schemas.openxmlformats.org/spreadsheetml/2006/main" count="13" uniqueCount="13">
  <si>
    <t>čtvrtletí, quarters</t>
  </si>
  <si>
    <t>I./96</t>
  </si>
  <si>
    <t>I./97</t>
  </si>
  <si>
    <t>I./98</t>
  </si>
  <si>
    <t>I./99</t>
  </si>
  <si>
    <t>I./00</t>
  </si>
  <si>
    <t>I./01</t>
  </si>
  <si>
    <t>I./02</t>
  </si>
  <si>
    <t>I./03</t>
  </si>
  <si>
    <t>I./04</t>
  </si>
  <si>
    <t>VÝVOJ REÁLNÉHO PŘÍJMU DOMÁCNOSTÍ NA OBYVATELE A REÁLNÉ SKUTEČNÉ SPOTŘEBY DOMÁCNOSTÍ NA OBYVATELE (sezónně neočištěno)</t>
  </si>
  <si>
    <r>
      <t xml:space="preserve">Reálný příjem domácností na obyvatele
</t>
    </r>
    <r>
      <rPr>
        <i/>
        <sz val="10"/>
        <rFont val="Arial CE"/>
        <charset val="238"/>
      </rPr>
      <t>Real income of households per capita</t>
    </r>
  </si>
  <si>
    <r>
      <t xml:space="preserve">Reálné spotřební výdaje domácností na obyvatele
</t>
    </r>
    <r>
      <rPr>
        <i/>
        <sz val="10"/>
        <rFont val="Arial CE"/>
        <charset val="238"/>
      </rPr>
      <t>Real consumption expenditure of households per capita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</si>
</sst>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0.0000"/>
    <numFmt numFmtId="167" formatCode="#,##0.0"/>
  </numFmts>
  <fonts count="3" x14ac:knownFonts="1">
    <font>
      <sz val="1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49" fontId="0" fillId="0" borderId="2" xfId="0" applyNumberFormat="1" applyBorder="1" applyAlignment="1">
      <alignment horizontal="center"/>
    </xf>
    <xf numFmtId="165" fontId="0" fillId="0" borderId="0" xfId="0" applyNumberFormat="1"/>
    <xf numFmtId="166" fontId="0" fillId="0" borderId="0" xfId="0" applyNumberFormat="1"/>
    <xf numFmtId="164" fontId="0" fillId="0" borderId="3" xfId="0" applyNumberFormat="1" applyBorder="1"/>
    <xf numFmtId="167" fontId="0" fillId="0" borderId="1" xfId="0" applyNumberFormat="1" applyBorder="1"/>
    <xf numFmtId="167" fontId="0" fillId="0" borderId="2" xfId="0" applyNumberFormat="1" applyBorder="1"/>
    <xf numFmtId="167" fontId="0" fillId="0" borderId="3" xfId="0" applyNumberFormat="1" applyBorder="1"/>
    <xf numFmtId="164" fontId="0" fillId="0" borderId="0" xfId="0" applyNumberFormat="1" applyBorder="1"/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vertical="center" wrapText="1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6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590517566216197E-2"/>
          <c:y val="0.18354950154214739"/>
          <c:w val="0.92187597264897614"/>
          <c:h val="0.6293027464164724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zdroj!$C$6</c:f>
              <c:strCache>
                <c:ptCount val="1"/>
                <c:pt idx="0">
                  <c:v>Reálný příjem domácností na obyvatele
Real income of households per capita</c:v>
                </c:pt>
              </c:strCache>
            </c:strRef>
          </c:tx>
          <c:invertIfNegative val="0"/>
          <c:cat>
            <c:multiLvlStrRef>
              <c:f>zdroj!$A$43:$B$102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</c:lvl>
              </c:multiLvlStrCache>
            </c:multiLvlStrRef>
          </c:cat>
          <c:val>
            <c:numRef>
              <c:f>zdroj!$C$43:$C$102</c:f>
              <c:numCache>
                <c:formatCode>#\ ##0.0</c:formatCode>
                <c:ptCount val="60"/>
                <c:pt idx="0">
                  <c:v>105.76159965664087</c:v>
                </c:pt>
                <c:pt idx="1">
                  <c:v>101.46277556852881</c:v>
                </c:pt>
                <c:pt idx="2">
                  <c:v>101.48444660733932</c:v>
                </c:pt>
                <c:pt idx="3">
                  <c:v>100.37209142277096</c:v>
                </c:pt>
                <c:pt idx="4">
                  <c:v>103.06704424909103</c:v>
                </c:pt>
                <c:pt idx="5">
                  <c:v>100.63229757780176</c:v>
                </c:pt>
                <c:pt idx="6">
                  <c:v>102.89055326125747</c:v>
                </c:pt>
                <c:pt idx="7">
                  <c:v>101.0565989480404</c:v>
                </c:pt>
                <c:pt idx="8">
                  <c:v>103.46657856655361</c:v>
                </c:pt>
                <c:pt idx="9">
                  <c:v>99.818521540388147</c:v>
                </c:pt>
                <c:pt idx="10">
                  <c:v>101.03700961146905</c:v>
                </c:pt>
                <c:pt idx="11">
                  <c:v>100.42619269745256</c:v>
                </c:pt>
                <c:pt idx="12">
                  <c:v>103.65558165346857</c:v>
                </c:pt>
                <c:pt idx="13">
                  <c:v>100.70522107324858</c:v>
                </c:pt>
                <c:pt idx="14">
                  <c:v>102.45284756867848</c:v>
                </c:pt>
                <c:pt idx="15">
                  <c:v>102.31567729576557</c:v>
                </c:pt>
                <c:pt idx="16">
                  <c:v>106.27459285582739</c:v>
                </c:pt>
                <c:pt idx="17">
                  <c:v>101.06221924852996</c:v>
                </c:pt>
                <c:pt idx="18">
                  <c:v>103.91835830990755</c:v>
                </c:pt>
                <c:pt idx="19">
                  <c:v>98.318769740101814</c:v>
                </c:pt>
                <c:pt idx="20">
                  <c:v>100.9797405451679</c:v>
                </c:pt>
                <c:pt idx="21">
                  <c:v>99.729128147360129</c:v>
                </c:pt>
                <c:pt idx="22">
                  <c:v>100.13327610198385</c:v>
                </c:pt>
                <c:pt idx="23">
                  <c:v>100.20658037350363</c:v>
                </c:pt>
                <c:pt idx="24">
                  <c:v>99.706510266020814</c:v>
                </c:pt>
                <c:pt idx="25">
                  <c:v>100.36992973301733</c:v>
                </c:pt>
                <c:pt idx="26">
                  <c:v>99.659425630759145</c:v>
                </c:pt>
                <c:pt idx="27">
                  <c:v>99.97467785392044</c:v>
                </c:pt>
                <c:pt idx="28">
                  <c:v>102.48165076243299</c:v>
                </c:pt>
                <c:pt idx="29">
                  <c:v>98.121833199145641</c:v>
                </c:pt>
                <c:pt idx="30">
                  <c:v>101.67765009850459</c:v>
                </c:pt>
                <c:pt idx="31">
                  <c:v>101.34282582121656</c:v>
                </c:pt>
                <c:pt idx="32">
                  <c:v>101.26624077762696</c:v>
                </c:pt>
                <c:pt idx="33">
                  <c:v>101.02190782265892</c:v>
                </c:pt>
                <c:pt idx="34">
                  <c:v>101.20614368930707</c:v>
                </c:pt>
                <c:pt idx="35">
                  <c:v>99.952285091110824</c:v>
                </c:pt>
                <c:pt idx="36">
                  <c:v>102.46059216355302</c:v>
                </c:pt>
                <c:pt idx="37">
                  <c:v>100.66666728153595</c:v>
                </c:pt>
                <c:pt idx="38">
                  <c:v>100.52452659538642</c:v>
                </c:pt>
                <c:pt idx="39">
                  <c:v>101.79112248532545</c:v>
                </c:pt>
                <c:pt idx="40">
                  <c:v>101.48211349459262</c:v>
                </c:pt>
                <c:pt idx="41">
                  <c:v>100.7214684765998</c:v>
                </c:pt>
                <c:pt idx="42">
                  <c:v>101.8892972159277</c:v>
                </c:pt>
                <c:pt idx="43">
                  <c:v>100.31813783987987</c:v>
                </c:pt>
                <c:pt idx="44">
                  <c:v>100.99544659745389</c:v>
                </c:pt>
                <c:pt idx="45">
                  <c:v>101.02854363387888</c:v>
                </c:pt>
                <c:pt idx="46">
                  <c:v>100.46707455010167</c:v>
                </c:pt>
                <c:pt idx="47">
                  <c:v>99.992184482086756</c:v>
                </c:pt>
                <c:pt idx="48">
                  <c:v>100.30506892522411</c:v>
                </c:pt>
                <c:pt idx="49">
                  <c:v>101.67029163471895</c:v>
                </c:pt>
                <c:pt idx="50">
                  <c:v>100.5561072714318</c:v>
                </c:pt>
                <c:pt idx="51">
                  <c:v>102.36534412322318</c:v>
                </c:pt>
                <c:pt idx="52">
                  <c:v>105.41816808485032</c:v>
                </c:pt>
                <c:pt idx="53">
                  <c:v>100.86142109223519</c:v>
                </c:pt>
                <c:pt idx="54">
                  <c:v>101.26799083171389</c:v>
                </c:pt>
                <c:pt idx="55">
                  <c:v>101.79275111661022</c:v>
                </c:pt>
                <c:pt idx="56">
                  <c:v>103.77378024205422</c:v>
                </c:pt>
                <c:pt idx="57">
                  <c:v>101.20005829731289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CF-4B58-9675-03C686428545}"/>
            </c:ext>
          </c:extLst>
        </c:ser>
        <c:ser>
          <c:idx val="0"/>
          <c:order val="1"/>
          <c:tx>
            <c:strRef>
              <c:f>zdroj!$D$6</c:f>
              <c:strCache>
                <c:ptCount val="1"/>
                <c:pt idx="0">
                  <c:v>Reálné spotřební výdaje domácností na obyvatele
Real consumption expenditure of households per capita</c:v>
                </c:pt>
              </c:strCache>
            </c:strRef>
          </c:tx>
          <c:spPr>
            <a:solidFill>
              <a:srgbClr val="006EB4"/>
            </a:solidFill>
          </c:spPr>
          <c:invertIfNegative val="0"/>
          <c:cat>
            <c:multiLvlStrRef>
              <c:f>zdroj!$A$43:$B$102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</c:lvl>
              </c:multiLvlStrCache>
            </c:multiLvlStrRef>
          </c:cat>
          <c:val>
            <c:numRef>
              <c:f>zdroj!$D$43:$D$102</c:f>
              <c:numCache>
                <c:formatCode>0.0</c:formatCode>
                <c:ptCount val="60"/>
                <c:pt idx="0">
                  <c:v>104.66936444049453</c:v>
                </c:pt>
                <c:pt idx="1">
                  <c:v>101.13874455632555</c:v>
                </c:pt>
                <c:pt idx="2">
                  <c:v>101.5053956203345</c:v>
                </c:pt>
                <c:pt idx="3">
                  <c:v>100.77069143225424</c:v>
                </c:pt>
                <c:pt idx="4">
                  <c:v>101.36940675216574</c:v>
                </c:pt>
                <c:pt idx="5">
                  <c:v>101.25814583043021</c:v>
                </c:pt>
                <c:pt idx="6">
                  <c:v>102.44735242451621</c:v>
                </c:pt>
                <c:pt idx="7">
                  <c:v>100.9785292058212</c:v>
                </c:pt>
                <c:pt idx="8">
                  <c:v>103.4694610671966</c:v>
                </c:pt>
                <c:pt idx="9">
                  <c:v>100.17453981236839</c:v>
                </c:pt>
                <c:pt idx="10">
                  <c:v>101.99041185821207</c:v>
                </c:pt>
                <c:pt idx="11">
                  <c:v>100.29605843781385</c:v>
                </c:pt>
                <c:pt idx="12">
                  <c:v>102.22061979498191</c:v>
                </c:pt>
                <c:pt idx="13">
                  <c:v>103.44417101961692</c:v>
                </c:pt>
                <c:pt idx="14">
                  <c:v>100.93804533846642</c:v>
                </c:pt>
                <c:pt idx="15">
                  <c:v>101.89549034583736</c:v>
                </c:pt>
                <c:pt idx="16">
                  <c:v>106.19694110166171</c:v>
                </c:pt>
                <c:pt idx="17">
                  <c:v>100.60275940618251</c:v>
                </c:pt>
                <c:pt idx="18">
                  <c:v>100.45348600158066</c:v>
                </c:pt>
                <c:pt idx="19">
                  <c:v>99.94184127505487</c:v>
                </c:pt>
                <c:pt idx="20">
                  <c:v>102.60281973551497</c:v>
                </c:pt>
                <c:pt idx="21">
                  <c:v>99.419606935108774</c:v>
                </c:pt>
                <c:pt idx="22">
                  <c:v>99.32644240825752</c:v>
                </c:pt>
                <c:pt idx="23">
                  <c:v>100.587066407931</c:v>
                </c:pt>
                <c:pt idx="24">
                  <c:v>101.10164255365697</c:v>
                </c:pt>
                <c:pt idx="25">
                  <c:v>100.31346959042358</c:v>
                </c:pt>
                <c:pt idx="26">
                  <c:v>100.01690347647316</c:v>
                </c:pt>
                <c:pt idx="27">
                  <c:v>100.65991282359306</c:v>
                </c:pt>
                <c:pt idx="28">
                  <c:v>101.41701442744989</c:v>
                </c:pt>
                <c:pt idx="29">
                  <c:v>99.836898070789388</c:v>
                </c:pt>
                <c:pt idx="30">
                  <c:v>100.26268275086106</c:v>
                </c:pt>
                <c:pt idx="31">
                  <c:v>100.4078706553378</c:v>
                </c:pt>
                <c:pt idx="32">
                  <c:v>104.24382868043762</c:v>
                </c:pt>
                <c:pt idx="33">
                  <c:v>100.12106130528038</c:v>
                </c:pt>
                <c:pt idx="34">
                  <c:v>100.39100770574001</c:v>
                </c:pt>
                <c:pt idx="35">
                  <c:v>100.67482335168523</c:v>
                </c:pt>
                <c:pt idx="36">
                  <c:v>101.50604588921969</c:v>
                </c:pt>
                <c:pt idx="37">
                  <c:v>100.91017358670638</c:v>
                </c:pt>
                <c:pt idx="38">
                  <c:v>100.5511919998811</c:v>
                </c:pt>
                <c:pt idx="39">
                  <c:v>101.67090979137492</c:v>
                </c:pt>
                <c:pt idx="40">
                  <c:v>101.29312863997713</c:v>
                </c:pt>
                <c:pt idx="41">
                  <c:v>100.75740945720642</c:v>
                </c:pt>
                <c:pt idx="42">
                  <c:v>101.17813366381583</c:v>
                </c:pt>
                <c:pt idx="43">
                  <c:v>101.27321002275602</c:v>
                </c:pt>
                <c:pt idx="44">
                  <c:v>100.63214517056673</c:v>
                </c:pt>
                <c:pt idx="45">
                  <c:v>100.79890049748579</c:v>
                </c:pt>
                <c:pt idx="46">
                  <c:v>100.70622575249992</c:v>
                </c:pt>
                <c:pt idx="47">
                  <c:v>100.99099253005681</c:v>
                </c:pt>
                <c:pt idx="48">
                  <c:v>101.424532471397</c:v>
                </c:pt>
                <c:pt idx="49">
                  <c:v>101.75213204148</c:v>
                </c:pt>
                <c:pt idx="50">
                  <c:v>101.08740579242918</c:v>
                </c:pt>
                <c:pt idx="51">
                  <c:v>101.902095699604</c:v>
                </c:pt>
                <c:pt idx="52">
                  <c:v>104.47460307644403</c:v>
                </c:pt>
                <c:pt idx="53">
                  <c:v>100.78138287357477</c:v>
                </c:pt>
                <c:pt idx="54">
                  <c:v>101.32629124748685</c:v>
                </c:pt>
                <c:pt idx="55">
                  <c:v>100.98170966674243</c:v>
                </c:pt>
                <c:pt idx="56">
                  <c:v>103.88404222194272</c:v>
                </c:pt>
                <c:pt idx="57">
                  <c:v>101.54388729968117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CF-4B58-9675-03C686428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044160"/>
        <c:axId val="160046080"/>
      </c:barChart>
      <c:catAx>
        <c:axId val="160044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Čtvrtletí / Quarter </a:t>
                </a:r>
              </a:p>
            </c:rich>
          </c:tx>
          <c:layout>
            <c:manualLayout>
              <c:xMode val="edge"/>
              <c:yMode val="edge"/>
              <c:x val="0.47723564965889836"/>
              <c:y val="0.88061977232521138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cs-CZ"/>
          </a:p>
        </c:txPr>
        <c:crossAx val="160046080"/>
        <c:crossesAt val="100"/>
        <c:auto val="0"/>
        <c:lblAlgn val="ctr"/>
        <c:lblOffset val="100"/>
        <c:noMultiLvlLbl val="0"/>
      </c:catAx>
      <c:valAx>
        <c:axId val="160046080"/>
        <c:scaling>
          <c:orientation val="minMax"/>
          <c:min val="9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>
                    <a:latin typeface="+mj-lt"/>
                  </a:rPr>
                  <a:t>Předchozí čtvrtletí = 100</a:t>
                </a:r>
                <a:r>
                  <a:rPr lang="cs-CZ"/>
                  <a:t> | </a:t>
                </a:r>
                <a:r>
                  <a:rPr lang="cs-CZ" sz="800" b="0" i="1">
                    <a:latin typeface="+mj-lt"/>
                  </a:rPr>
                  <a:t>Previous quarter = 100</a:t>
                </a:r>
              </a:p>
            </c:rich>
          </c:tx>
          <c:layout>
            <c:manualLayout>
              <c:xMode val="edge"/>
              <c:yMode val="edge"/>
              <c:x val="9.6057620704388703E-3"/>
              <c:y val="0.3321758073413513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s-CZ"/>
          </a:p>
        </c:txPr>
        <c:crossAx val="1600441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607878898858575"/>
          <c:y val="0.91926734057841153"/>
          <c:w val="0.66442698166434067"/>
          <c:h val="5.002695275851575E-2"/>
        </c:manualLayout>
      </c:layout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C000"/>
  </sheetPr>
  <sheetViews>
    <sheetView tabSelected="1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53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53202" y="72366"/>
          <a:ext cx="1728010" cy="5322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0.0909</cdr:y>
    </cdr:from>
    <cdr:to>
      <cdr:x>0.98843</cdr:x>
      <cdr:y>0.16308</cdr:y>
    </cdr:to>
    <cdr:sp macro="" textlink="">
      <cdr:nvSpPr>
        <cdr:cNvPr id="6" name="TextovéPole 2"/>
        <cdr:cNvSpPr txBox="1"/>
      </cdr:nvSpPr>
      <cdr:spPr>
        <a:xfrm xmlns:a="http://schemas.openxmlformats.org/drawingml/2006/main">
          <a:off x="150175" y="647700"/>
          <a:ext cx="9975171" cy="51435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Reálné příjmy a spotřební výdaje domácností – sezónně očištěno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Real income and consumption expenditure of households – seasonally adjusted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02"/>
  <sheetViews>
    <sheetView topLeftCell="A70" workbookViewId="0">
      <selection activeCell="E100" sqref="E100"/>
    </sheetView>
  </sheetViews>
  <sheetFormatPr defaultRowHeight="12.75" x14ac:dyDescent="0.2"/>
  <cols>
    <col min="2" max="2" width="15.42578125" customWidth="1"/>
    <col min="3" max="3" width="19.140625" customWidth="1"/>
    <col min="4" max="4" width="19.28515625" customWidth="1"/>
    <col min="5" max="5" width="9.140625" customWidth="1"/>
    <col min="6" max="7" width="9.140625" style="1" customWidth="1"/>
  </cols>
  <sheetData>
    <row r="2" spans="2:9" x14ac:dyDescent="0.2">
      <c r="B2" s="19" t="s">
        <v>10</v>
      </c>
      <c r="C2" s="19"/>
      <c r="D2" s="19"/>
      <c r="E2" s="19"/>
      <c r="F2" s="19"/>
    </row>
    <row r="4" spans="2:9" x14ac:dyDescent="0.2">
      <c r="B4" s="2"/>
      <c r="C4" s="2"/>
      <c r="D4" s="2"/>
    </row>
    <row r="5" spans="2:9" x14ac:dyDescent="0.2">
      <c r="B5" s="3"/>
      <c r="C5" s="3"/>
      <c r="D5" s="3"/>
    </row>
    <row r="6" spans="2:9" ht="89.25" x14ac:dyDescent="0.2">
      <c r="B6" s="4" t="s">
        <v>0</v>
      </c>
      <c r="C6" s="16" t="s">
        <v>11</v>
      </c>
      <c r="D6" s="16" t="s">
        <v>12</v>
      </c>
      <c r="H6" s="15"/>
      <c r="I6" s="15"/>
    </row>
    <row r="7" spans="2:9" hidden="1" x14ac:dyDescent="0.2">
      <c r="B7" s="2" t="s">
        <v>1</v>
      </c>
      <c r="C7" s="5"/>
      <c r="D7" s="5"/>
    </row>
    <row r="8" spans="2:9" hidden="1" x14ac:dyDescent="0.2">
      <c r="B8" s="3"/>
      <c r="C8" s="6"/>
      <c r="D8" s="6"/>
    </row>
    <row r="9" spans="2:9" hidden="1" x14ac:dyDescent="0.2">
      <c r="B9" s="3"/>
      <c r="C9" s="6"/>
      <c r="D9" s="6"/>
    </row>
    <row r="10" spans="2:9" hidden="1" x14ac:dyDescent="0.2">
      <c r="B10" s="7"/>
      <c r="C10" s="6"/>
      <c r="D10" s="6"/>
    </row>
    <row r="11" spans="2:9" hidden="1" x14ac:dyDescent="0.2">
      <c r="B11" s="2" t="s">
        <v>2</v>
      </c>
      <c r="C11" s="5"/>
      <c r="D11" s="5"/>
      <c r="E11" s="1"/>
      <c r="F11" s="8"/>
      <c r="G11" s="9"/>
      <c r="H11" s="9"/>
    </row>
    <row r="12" spans="2:9" hidden="1" x14ac:dyDescent="0.2">
      <c r="B12" s="3"/>
      <c r="C12" s="6"/>
      <c r="D12" s="6"/>
      <c r="E12" s="1"/>
      <c r="F12" s="8"/>
      <c r="G12" s="9"/>
      <c r="H12" s="9"/>
    </row>
    <row r="13" spans="2:9" hidden="1" x14ac:dyDescent="0.2">
      <c r="B13" s="3"/>
      <c r="C13" s="6"/>
      <c r="D13" s="6"/>
      <c r="E13" s="1"/>
      <c r="F13" s="8"/>
      <c r="G13" s="9"/>
      <c r="H13" s="9"/>
    </row>
    <row r="14" spans="2:9" hidden="1" x14ac:dyDescent="0.2">
      <c r="B14" s="7"/>
      <c r="C14" s="6"/>
      <c r="D14" s="6"/>
      <c r="E14" s="1"/>
      <c r="F14" s="8"/>
      <c r="G14" s="9"/>
      <c r="H14" s="9"/>
    </row>
    <row r="15" spans="2:9" hidden="1" x14ac:dyDescent="0.2">
      <c r="B15" s="2" t="s">
        <v>3</v>
      </c>
      <c r="C15" s="5"/>
      <c r="D15" s="5"/>
      <c r="E15" s="1"/>
      <c r="F15" s="8"/>
      <c r="G15" s="9"/>
      <c r="H15" s="9"/>
    </row>
    <row r="16" spans="2:9" hidden="1" x14ac:dyDescent="0.2">
      <c r="B16" s="3"/>
      <c r="C16" s="6"/>
      <c r="D16" s="6"/>
      <c r="E16" s="1"/>
      <c r="F16" s="8"/>
      <c r="G16" s="9"/>
      <c r="H16" s="9"/>
    </row>
    <row r="17" spans="2:8" hidden="1" x14ac:dyDescent="0.2">
      <c r="B17" s="3"/>
      <c r="C17" s="6"/>
      <c r="D17" s="6"/>
      <c r="E17" s="1"/>
      <c r="F17" s="8"/>
      <c r="G17" s="9"/>
      <c r="H17" s="9"/>
    </row>
    <row r="18" spans="2:8" hidden="1" x14ac:dyDescent="0.2">
      <c r="B18" s="7"/>
      <c r="C18" s="6"/>
      <c r="D18" s="6"/>
      <c r="E18" s="1"/>
      <c r="F18" s="8"/>
      <c r="G18" s="9"/>
      <c r="H18" s="9"/>
    </row>
    <row r="19" spans="2:8" hidden="1" x14ac:dyDescent="0.2">
      <c r="B19" s="2" t="s">
        <v>4</v>
      </c>
      <c r="C19" s="5"/>
      <c r="D19" s="5"/>
      <c r="E19" s="1"/>
      <c r="F19" s="8"/>
      <c r="G19" s="9"/>
      <c r="H19" s="9"/>
    </row>
    <row r="20" spans="2:8" hidden="1" x14ac:dyDescent="0.2">
      <c r="B20" s="3"/>
      <c r="C20" s="6"/>
      <c r="D20" s="6"/>
      <c r="E20" s="1"/>
      <c r="F20" s="8"/>
      <c r="G20" s="9"/>
      <c r="H20" s="9"/>
    </row>
    <row r="21" spans="2:8" hidden="1" x14ac:dyDescent="0.2">
      <c r="B21" s="3"/>
      <c r="C21" s="6"/>
      <c r="D21" s="6"/>
      <c r="E21" s="1"/>
      <c r="F21" s="8"/>
      <c r="G21" s="9"/>
      <c r="H21" s="9"/>
    </row>
    <row r="22" spans="2:8" hidden="1" x14ac:dyDescent="0.2">
      <c r="B22" s="7"/>
      <c r="C22" s="6"/>
      <c r="D22" s="6"/>
      <c r="E22" s="1"/>
      <c r="F22" s="8"/>
      <c r="G22" s="9"/>
      <c r="H22" s="9"/>
    </row>
    <row r="23" spans="2:8" hidden="1" x14ac:dyDescent="0.2">
      <c r="B23" s="2" t="s">
        <v>5</v>
      </c>
      <c r="C23" s="5"/>
      <c r="D23" s="5"/>
      <c r="E23" s="1"/>
      <c r="F23" s="8"/>
      <c r="G23" s="9"/>
      <c r="H23" s="9"/>
    </row>
    <row r="24" spans="2:8" hidden="1" x14ac:dyDescent="0.2">
      <c r="B24" s="3"/>
      <c r="C24" s="6"/>
      <c r="D24" s="6"/>
      <c r="E24" s="1"/>
      <c r="F24" s="8"/>
      <c r="G24" s="9"/>
      <c r="H24" s="9"/>
    </row>
    <row r="25" spans="2:8" hidden="1" x14ac:dyDescent="0.2">
      <c r="B25" s="3"/>
      <c r="C25" s="6"/>
      <c r="D25" s="6"/>
      <c r="E25" s="1"/>
      <c r="F25" s="8"/>
      <c r="G25" s="9"/>
      <c r="H25" s="9"/>
    </row>
    <row r="26" spans="2:8" hidden="1" x14ac:dyDescent="0.2">
      <c r="B26" s="7"/>
      <c r="C26" s="6"/>
      <c r="D26" s="6"/>
      <c r="E26" s="1"/>
      <c r="F26" s="8"/>
      <c r="G26" s="9"/>
      <c r="H26" s="9"/>
    </row>
    <row r="27" spans="2:8" hidden="1" x14ac:dyDescent="0.2">
      <c r="B27" s="2" t="s">
        <v>6</v>
      </c>
      <c r="C27" s="5"/>
      <c r="D27" s="5"/>
      <c r="E27" s="1"/>
      <c r="F27" s="8"/>
      <c r="G27" s="9"/>
      <c r="H27" s="9"/>
    </row>
    <row r="28" spans="2:8" hidden="1" x14ac:dyDescent="0.2">
      <c r="B28" s="3"/>
      <c r="C28" s="6"/>
      <c r="D28" s="6"/>
      <c r="E28" s="1"/>
      <c r="F28" s="8"/>
      <c r="G28" s="9"/>
      <c r="H28" s="9"/>
    </row>
    <row r="29" spans="2:8" hidden="1" x14ac:dyDescent="0.2">
      <c r="B29" s="3"/>
      <c r="C29" s="6"/>
      <c r="D29" s="6"/>
      <c r="E29" s="1"/>
      <c r="F29" s="8"/>
      <c r="G29" s="9"/>
      <c r="H29" s="9"/>
    </row>
    <row r="30" spans="2:8" hidden="1" x14ac:dyDescent="0.2">
      <c r="B30" s="7"/>
      <c r="C30" s="6"/>
      <c r="D30" s="6"/>
      <c r="E30" s="1"/>
      <c r="F30" s="8"/>
      <c r="G30" s="9"/>
      <c r="H30" s="9"/>
    </row>
    <row r="31" spans="2:8" hidden="1" x14ac:dyDescent="0.2">
      <c r="B31" s="2" t="s">
        <v>7</v>
      </c>
      <c r="C31" s="5"/>
      <c r="D31" s="5"/>
      <c r="E31" s="1"/>
      <c r="F31" s="8"/>
      <c r="G31" s="9"/>
      <c r="H31" s="9"/>
    </row>
    <row r="32" spans="2:8" hidden="1" x14ac:dyDescent="0.2">
      <c r="B32" s="3"/>
      <c r="C32" s="6"/>
      <c r="D32" s="6"/>
      <c r="E32" s="1"/>
      <c r="F32" s="8"/>
      <c r="G32" s="9"/>
      <c r="H32" s="9"/>
    </row>
    <row r="33" spans="1:8" hidden="1" x14ac:dyDescent="0.2">
      <c r="B33" s="3"/>
      <c r="C33" s="6"/>
      <c r="D33" s="6"/>
      <c r="E33" s="1"/>
      <c r="F33" s="8"/>
      <c r="G33" s="9"/>
      <c r="H33" s="9"/>
    </row>
    <row r="34" spans="1:8" hidden="1" x14ac:dyDescent="0.2">
      <c r="B34" s="7"/>
      <c r="C34" s="6"/>
      <c r="D34" s="6"/>
      <c r="E34" s="1"/>
      <c r="F34" s="8"/>
      <c r="G34" s="9"/>
      <c r="H34" s="9"/>
    </row>
    <row r="35" spans="1:8" hidden="1" x14ac:dyDescent="0.2">
      <c r="B35" s="2" t="s">
        <v>8</v>
      </c>
      <c r="C35" s="5"/>
      <c r="D35" s="5"/>
      <c r="E35" s="1"/>
      <c r="F35" s="8"/>
      <c r="G35" s="9"/>
      <c r="H35" s="9"/>
    </row>
    <row r="36" spans="1:8" hidden="1" x14ac:dyDescent="0.2">
      <c r="B36" s="3"/>
      <c r="C36" s="6"/>
      <c r="D36" s="6"/>
      <c r="E36" s="1"/>
      <c r="F36" s="8"/>
      <c r="G36" s="9"/>
      <c r="H36" s="9"/>
    </row>
    <row r="37" spans="1:8" hidden="1" x14ac:dyDescent="0.2">
      <c r="B37" s="3"/>
      <c r="C37" s="6"/>
      <c r="D37" s="6"/>
      <c r="E37" s="1"/>
      <c r="F37" s="8"/>
      <c r="G37" s="9"/>
      <c r="H37" s="9"/>
    </row>
    <row r="38" spans="1:8" hidden="1" x14ac:dyDescent="0.2">
      <c r="B38" s="7"/>
      <c r="C38" s="6"/>
      <c r="D38" s="6"/>
      <c r="E38" s="1"/>
      <c r="F38" s="8"/>
      <c r="G38" s="9"/>
      <c r="H38" s="9"/>
    </row>
    <row r="39" spans="1:8" hidden="1" x14ac:dyDescent="0.2">
      <c r="B39" s="2" t="s">
        <v>9</v>
      </c>
      <c r="C39" s="5"/>
      <c r="D39" s="5"/>
      <c r="E39" s="1"/>
      <c r="F39" s="8"/>
      <c r="G39" s="9"/>
      <c r="H39" s="9"/>
    </row>
    <row r="40" spans="1:8" hidden="1" x14ac:dyDescent="0.2">
      <c r="B40" s="3"/>
      <c r="C40" s="6"/>
      <c r="D40" s="6"/>
      <c r="E40" s="1"/>
      <c r="F40" s="8"/>
      <c r="G40" s="9"/>
      <c r="H40" s="9"/>
    </row>
    <row r="41" spans="1:8" hidden="1" x14ac:dyDescent="0.2">
      <c r="B41" s="3"/>
      <c r="C41" s="6"/>
      <c r="D41" s="6"/>
      <c r="E41" s="1"/>
      <c r="F41" s="8"/>
      <c r="G41" s="9"/>
      <c r="H41" s="9"/>
    </row>
    <row r="42" spans="1:8" hidden="1" x14ac:dyDescent="0.2">
      <c r="B42" s="7"/>
      <c r="C42" s="6"/>
      <c r="D42" s="6"/>
      <c r="E42" s="1"/>
      <c r="F42" s="8"/>
      <c r="G42" s="9"/>
      <c r="H42" s="9"/>
    </row>
    <row r="43" spans="1:8" x14ac:dyDescent="0.2">
      <c r="A43">
        <v>2005</v>
      </c>
      <c r="B43" s="2">
        <v>1</v>
      </c>
      <c r="C43" s="11">
        <v>105.76159965664087</v>
      </c>
      <c r="D43" s="5">
        <v>104.66936444049453</v>
      </c>
      <c r="E43" s="1">
        <f>C43-100</f>
        <v>5.7615996566408683</v>
      </c>
      <c r="F43" s="1">
        <f>D43-100</f>
        <v>4.6693644404945331</v>
      </c>
      <c r="G43" s="9"/>
      <c r="H43" s="9"/>
    </row>
    <row r="44" spans="1:8" x14ac:dyDescent="0.2">
      <c r="B44" s="3">
        <v>2</v>
      </c>
      <c r="C44" s="12">
        <v>101.46277556852881</v>
      </c>
      <c r="D44" s="6">
        <v>101.13874455632555</v>
      </c>
      <c r="E44" s="1">
        <f t="shared" ref="E44:E83" si="0">C44-100</f>
        <v>1.4627755685288122</v>
      </c>
      <c r="F44" s="1">
        <f t="shared" ref="F44:F83" si="1">D44-100</f>
        <v>1.1387445563255483</v>
      </c>
      <c r="G44" s="9"/>
      <c r="H44" s="9"/>
    </row>
    <row r="45" spans="1:8" x14ac:dyDescent="0.2">
      <c r="B45" s="3">
        <v>3</v>
      </c>
      <c r="C45" s="12">
        <v>101.48444660733932</v>
      </c>
      <c r="D45" s="6">
        <v>101.5053956203345</v>
      </c>
      <c r="E45" s="1">
        <f t="shared" si="0"/>
        <v>1.4844466073393221</v>
      </c>
      <c r="F45" s="1">
        <f t="shared" si="1"/>
        <v>1.5053956203344967</v>
      </c>
      <c r="G45" s="9"/>
      <c r="H45" s="9"/>
    </row>
    <row r="46" spans="1:8" x14ac:dyDescent="0.2">
      <c r="B46" s="17">
        <v>4</v>
      </c>
      <c r="C46" s="12">
        <v>100.37209142277096</v>
      </c>
      <c r="D46" s="6">
        <v>100.77069143225424</v>
      </c>
      <c r="E46" s="1">
        <f t="shared" si="0"/>
        <v>0.37209142277096419</v>
      </c>
      <c r="F46" s="1">
        <f t="shared" si="1"/>
        <v>0.77069143225423886</v>
      </c>
      <c r="G46" s="9"/>
      <c r="H46" s="9"/>
    </row>
    <row r="47" spans="1:8" x14ac:dyDescent="0.2">
      <c r="A47">
        <v>2006</v>
      </c>
      <c r="B47" s="2">
        <v>1</v>
      </c>
      <c r="C47" s="11">
        <v>103.06704424909103</v>
      </c>
      <c r="D47" s="5">
        <v>101.36940675216574</v>
      </c>
      <c r="E47" s="1">
        <f t="shared" si="0"/>
        <v>3.0670442490910261</v>
      </c>
      <c r="F47" s="1">
        <f t="shared" si="1"/>
        <v>1.3694067521657445</v>
      </c>
      <c r="G47" s="9"/>
      <c r="H47" s="9"/>
    </row>
    <row r="48" spans="1:8" x14ac:dyDescent="0.2">
      <c r="B48" s="3">
        <v>2</v>
      </c>
      <c r="C48" s="12">
        <v>100.63229757780176</v>
      </c>
      <c r="D48" s="6">
        <v>101.25814583043021</v>
      </c>
      <c r="E48" s="1">
        <f t="shared" si="0"/>
        <v>0.63229757780176499</v>
      </c>
      <c r="F48" s="1">
        <f t="shared" si="1"/>
        <v>1.2581458304302089</v>
      </c>
      <c r="G48" s="9"/>
      <c r="H48" s="9"/>
    </row>
    <row r="49" spans="1:8" x14ac:dyDescent="0.2">
      <c r="B49" s="3">
        <v>3</v>
      </c>
      <c r="C49" s="12">
        <v>102.89055326125747</v>
      </c>
      <c r="D49" s="6">
        <v>102.44735242451621</v>
      </c>
      <c r="E49" s="1">
        <f t="shared" si="0"/>
        <v>2.890553261257466</v>
      </c>
      <c r="F49" s="1">
        <f t="shared" si="1"/>
        <v>2.447352424516211</v>
      </c>
      <c r="G49" s="9"/>
      <c r="H49" s="9"/>
    </row>
    <row r="50" spans="1:8" x14ac:dyDescent="0.2">
      <c r="B50" s="17">
        <v>4</v>
      </c>
      <c r="C50" s="12">
        <v>101.0565989480404</v>
      </c>
      <c r="D50" s="6">
        <v>100.9785292058212</v>
      </c>
      <c r="E50" s="1">
        <f t="shared" si="0"/>
        <v>1.0565989480404028</v>
      </c>
      <c r="F50" s="1">
        <f t="shared" si="1"/>
        <v>0.97852920582120362</v>
      </c>
      <c r="G50" s="9"/>
      <c r="H50" s="9"/>
    </row>
    <row r="51" spans="1:8" x14ac:dyDescent="0.2">
      <c r="A51">
        <v>2007</v>
      </c>
      <c r="B51" s="2">
        <v>1</v>
      </c>
      <c r="C51" s="11">
        <v>103.46657856655361</v>
      </c>
      <c r="D51" s="5">
        <v>103.4694610671966</v>
      </c>
      <c r="E51" s="1">
        <f t="shared" si="0"/>
        <v>3.4665785665536077</v>
      </c>
      <c r="F51" s="1">
        <f t="shared" si="1"/>
        <v>3.4694610671966046</v>
      </c>
      <c r="G51" s="9"/>
      <c r="H51" s="9"/>
    </row>
    <row r="52" spans="1:8" x14ac:dyDescent="0.2">
      <c r="B52" s="3">
        <v>2</v>
      </c>
      <c r="C52" s="12">
        <v>99.818521540388147</v>
      </c>
      <c r="D52" s="6">
        <v>100.17453981236839</v>
      </c>
      <c r="E52" s="1">
        <f t="shared" si="0"/>
        <v>-0.18147845961185283</v>
      </c>
      <c r="F52" s="1">
        <f t="shared" si="1"/>
        <v>0.17453981236839411</v>
      </c>
      <c r="G52" s="9"/>
      <c r="H52" s="9"/>
    </row>
    <row r="53" spans="1:8" x14ac:dyDescent="0.2">
      <c r="B53" s="3">
        <v>3</v>
      </c>
      <c r="C53" s="12">
        <v>101.03700961146905</v>
      </c>
      <c r="D53" s="6">
        <v>101.99041185821207</v>
      </c>
      <c r="E53" s="1">
        <f t="shared" si="0"/>
        <v>1.0370096114690455</v>
      </c>
      <c r="F53" s="1">
        <f t="shared" si="1"/>
        <v>1.9904118582120702</v>
      </c>
      <c r="G53" s="9"/>
      <c r="H53" s="9"/>
    </row>
    <row r="54" spans="1:8" x14ac:dyDescent="0.2">
      <c r="B54" s="17">
        <v>4</v>
      </c>
      <c r="C54" s="12">
        <v>100.42619269745256</v>
      </c>
      <c r="D54" s="6">
        <v>100.29605843781385</v>
      </c>
      <c r="E54" s="1">
        <f t="shared" si="0"/>
        <v>0.42619269745256361</v>
      </c>
      <c r="F54" s="1">
        <f t="shared" si="1"/>
        <v>0.29605843781385488</v>
      </c>
      <c r="G54" s="9"/>
      <c r="H54" s="9"/>
    </row>
    <row r="55" spans="1:8" x14ac:dyDescent="0.2">
      <c r="A55">
        <v>2008</v>
      </c>
      <c r="B55" s="2">
        <v>1</v>
      </c>
      <c r="C55" s="11">
        <v>103.65558165346857</v>
      </c>
      <c r="D55" s="5">
        <v>102.22061979498191</v>
      </c>
      <c r="E55" s="1">
        <f t="shared" si="0"/>
        <v>3.6555816534685732</v>
      </c>
      <c r="F55" s="1">
        <f t="shared" si="1"/>
        <v>2.2206197949819142</v>
      </c>
      <c r="G55" s="9"/>
      <c r="H55" s="9"/>
    </row>
    <row r="56" spans="1:8" x14ac:dyDescent="0.2">
      <c r="B56" s="3">
        <v>2</v>
      </c>
      <c r="C56" s="12">
        <v>100.70522107324858</v>
      </c>
      <c r="D56" s="6">
        <v>103.44417101961692</v>
      </c>
      <c r="E56" s="1">
        <f t="shared" si="0"/>
        <v>0.70522107324858041</v>
      </c>
      <c r="F56" s="1">
        <f t="shared" si="1"/>
        <v>3.4441710196169169</v>
      </c>
      <c r="G56" s="9"/>
      <c r="H56" s="9"/>
    </row>
    <row r="57" spans="1:8" x14ac:dyDescent="0.2">
      <c r="B57" s="3">
        <v>3</v>
      </c>
      <c r="C57" s="12">
        <v>102.45284756867848</v>
      </c>
      <c r="D57" s="6">
        <v>100.93804533846642</v>
      </c>
      <c r="E57" s="1">
        <f t="shared" si="0"/>
        <v>2.4528475686784788</v>
      </c>
      <c r="F57" s="1">
        <f t="shared" si="1"/>
        <v>0.93804533846642357</v>
      </c>
      <c r="G57" s="9"/>
      <c r="H57" s="9"/>
    </row>
    <row r="58" spans="1:8" x14ac:dyDescent="0.2">
      <c r="B58" s="17">
        <v>4</v>
      </c>
      <c r="C58" s="12">
        <v>102.31567729576557</v>
      </c>
      <c r="D58" s="6">
        <v>101.89549034583736</v>
      </c>
      <c r="E58" s="1">
        <f t="shared" si="0"/>
        <v>2.3156772957655676</v>
      </c>
      <c r="F58" s="1">
        <f t="shared" si="1"/>
        <v>1.8954903458373593</v>
      </c>
      <c r="G58" s="9"/>
      <c r="H58" s="9"/>
    </row>
    <row r="59" spans="1:8" x14ac:dyDescent="0.2">
      <c r="A59">
        <v>2009</v>
      </c>
      <c r="B59" s="2">
        <v>1</v>
      </c>
      <c r="C59" s="11">
        <v>106.27459285582739</v>
      </c>
      <c r="D59" s="5">
        <v>106.19694110166171</v>
      </c>
      <c r="E59" s="1">
        <f t="shared" si="0"/>
        <v>6.2745928558273931</v>
      </c>
      <c r="F59" s="1">
        <f t="shared" si="1"/>
        <v>6.1969411016617073</v>
      </c>
      <c r="G59" s="9"/>
      <c r="H59" s="9"/>
    </row>
    <row r="60" spans="1:8" x14ac:dyDescent="0.2">
      <c r="B60" s="3">
        <v>2</v>
      </c>
      <c r="C60" s="12">
        <v>101.06221924852996</v>
      </c>
      <c r="D60" s="6">
        <v>100.60275940618251</v>
      </c>
      <c r="E60" s="1">
        <f t="shared" si="0"/>
        <v>1.0622192485299564</v>
      </c>
      <c r="F60" s="1">
        <f t="shared" si="1"/>
        <v>0.60275940618251411</v>
      </c>
      <c r="G60" s="9"/>
      <c r="H60" s="9"/>
    </row>
    <row r="61" spans="1:8" x14ac:dyDescent="0.2">
      <c r="B61" s="3">
        <v>3</v>
      </c>
      <c r="C61" s="12">
        <v>103.91835830990755</v>
      </c>
      <c r="D61" s="6">
        <v>100.45348600158066</v>
      </c>
      <c r="E61" s="1">
        <f t="shared" si="0"/>
        <v>3.9183583099075463</v>
      </c>
      <c r="F61" s="1">
        <f t="shared" si="1"/>
        <v>0.45348600158065722</v>
      </c>
      <c r="G61" s="9"/>
      <c r="H61" s="9"/>
    </row>
    <row r="62" spans="1:8" x14ac:dyDescent="0.2">
      <c r="B62" s="17">
        <v>4</v>
      </c>
      <c r="C62" s="12">
        <v>98.318769740101814</v>
      </c>
      <c r="D62" s="6">
        <v>99.94184127505487</v>
      </c>
      <c r="E62" s="1">
        <f t="shared" si="0"/>
        <v>-1.6812302598981859</v>
      </c>
      <c r="F62" s="1">
        <f t="shared" si="1"/>
        <v>-5.8158724945130302E-2</v>
      </c>
      <c r="G62" s="9"/>
      <c r="H62" s="9"/>
    </row>
    <row r="63" spans="1:8" x14ac:dyDescent="0.2">
      <c r="A63">
        <v>2010</v>
      </c>
      <c r="B63" s="2">
        <v>1</v>
      </c>
      <c r="C63" s="11">
        <v>100.9797405451679</v>
      </c>
      <c r="D63" s="5">
        <v>102.60281973551497</v>
      </c>
      <c r="E63" s="1">
        <f t="shared" si="0"/>
        <v>0.97974054516789977</v>
      </c>
      <c r="F63" s="1">
        <f t="shared" si="1"/>
        <v>2.60281973551497</v>
      </c>
      <c r="G63" s="9"/>
      <c r="H63" s="9"/>
    </row>
    <row r="64" spans="1:8" x14ac:dyDescent="0.2">
      <c r="B64" s="3">
        <v>2</v>
      </c>
      <c r="C64" s="12">
        <v>99.729128147360129</v>
      </c>
      <c r="D64" s="6">
        <v>99.419606935108774</v>
      </c>
      <c r="E64" s="1">
        <f t="shared" si="0"/>
        <v>-0.27087185263987124</v>
      </c>
      <c r="F64" s="1">
        <f t="shared" si="1"/>
        <v>-0.58039306489122566</v>
      </c>
      <c r="G64" s="9"/>
      <c r="H64" s="9"/>
    </row>
    <row r="65" spans="1:8" x14ac:dyDescent="0.2">
      <c r="B65" s="3">
        <v>3</v>
      </c>
      <c r="C65" s="12">
        <v>100.13327610198385</v>
      </c>
      <c r="D65" s="6">
        <v>99.32644240825752</v>
      </c>
      <c r="E65" s="1">
        <f t="shared" si="0"/>
        <v>0.13327610198385287</v>
      </c>
      <c r="F65" s="1">
        <f t="shared" si="1"/>
        <v>-0.67355759174247964</v>
      </c>
      <c r="G65" s="9"/>
      <c r="H65" s="9"/>
    </row>
    <row r="66" spans="1:8" x14ac:dyDescent="0.2">
      <c r="B66" s="17">
        <v>4</v>
      </c>
      <c r="C66" s="12">
        <v>100.20658037350363</v>
      </c>
      <c r="D66" s="6">
        <v>100.587066407931</v>
      </c>
      <c r="E66" s="1">
        <f t="shared" si="0"/>
        <v>0.2065803735036269</v>
      </c>
      <c r="F66" s="1">
        <f t="shared" si="1"/>
        <v>0.58706640793100462</v>
      </c>
      <c r="G66" s="9"/>
      <c r="H66" s="9"/>
    </row>
    <row r="67" spans="1:8" x14ac:dyDescent="0.2">
      <c r="A67">
        <v>2011</v>
      </c>
      <c r="B67" s="2">
        <v>1</v>
      </c>
      <c r="C67" s="11">
        <v>99.706510266020814</v>
      </c>
      <c r="D67" s="5">
        <v>101.10164255365697</v>
      </c>
      <c r="E67" s="1">
        <f t="shared" si="0"/>
        <v>-0.29348973397918598</v>
      </c>
      <c r="F67" s="1">
        <f t="shared" si="1"/>
        <v>1.1016425536569727</v>
      </c>
      <c r="G67" s="9"/>
      <c r="H67" s="9"/>
    </row>
    <row r="68" spans="1:8" x14ac:dyDescent="0.2">
      <c r="B68" s="3">
        <v>2</v>
      </c>
      <c r="C68" s="12">
        <v>100.36992973301733</v>
      </c>
      <c r="D68" s="6">
        <v>100.31346959042358</v>
      </c>
      <c r="E68" s="1">
        <f t="shared" si="0"/>
        <v>0.36992973301732945</v>
      </c>
      <c r="F68" s="1">
        <f t="shared" si="1"/>
        <v>0.3134695904235798</v>
      </c>
      <c r="G68" s="9"/>
      <c r="H68" s="9"/>
    </row>
    <row r="69" spans="1:8" x14ac:dyDescent="0.2">
      <c r="B69" s="3">
        <v>3</v>
      </c>
      <c r="C69" s="12">
        <v>99.659425630759145</v>
      </c>
      <c r="D69" s="6">
        <v>100.01690347647316</v>
      </c>
      <c r="E69" s="1">
        <f t="shared" si="0"/>
        <v>-0.34057436924085494</v>
      </c>
      <c r="F69" s="1">
        <f t="shared" si="1"/>
        <v>1.6903476473160595E-2</v>
      </c>
      <c r="G69" s="9"/>
      <c r="H69" s="9"/>
    </row>
    <row r="70" spans="1:8" x14ac:dyDescent="0.2">
      <c r="B70" s="17">
        <v>4</v>
      </c>
      <c r="C70" s="13">
        <v>99.97467785392044</v>
      </c>
      <c r="D70" s="10">
        <v>100.65991282359306</v>
      </c>
      <c r="E70" s="1">
        <f t="shared" si="0"/>
        <v>-2.5322146079560071E-2</v>
      </c>
      <c r="F70" s="1">
        <f t="shared" si="1"/>
        <v>0.65991282359306069</v>
      </c>
      <c r="G70" s="9"/>
      <c r="H70" s="9"/>
    </row>
    <row r="71" spans="1:8" x14ac:dyDescent="0.2">
      <c r="A71">
        <v>2012</v>
      </c>
      <c r="B71" s="2">
        <v>1</v>
      </c>
      <c r="C71" s="11">
        <v>102.48165076243299</v>
      </c>
      <c r="D71" s="5">
        <v>101.41701442744989</v>
      </c>
      <c r="E71" s="1">
        <f t="shared" si="0"/>
        <v>2.4816507624329915</v>
      </c>
      <c r="F71" s="1">
        <f t="shared" si="1"/>
        <v>1.4170144274498853</v>
      </c>
      <c r="G71" s="9"/>
      <c r="H71" s="9"/>
    </row>
    <row r="72" spans="1:8" x14ac:dyDescent="0.2">
      <c r="B72" s="3">
        <v>2</v>
      </c>
      <c r="C72" s="12">
        <v>98.121833199145641</v>
      </c>
      <c r="D72" s="6">
        <v>99.836898070789388</v>
      </c>
      <c r="E72" s="1">
        <f t="shared" si="0"/>
        <v>-1.8781668008543591</v>
      </c>
      <c r="F72" s="1">
        <f t="shared" si="1"/>
        <v>-0.16310192921061173</v>
      </c>
      <c r="G72" s="9"/>
      <c r="H72" s="9"/>
    </row>
    <row r="73" spans="1:8" x14ac:dyDescent="0.2">
      <c r="B73" s="3">
        <v>3</v>
      </c>
      <c r="C73" s="12">
        <v>101.67765009850459</v>
      </c>
      <c r="D73" s="6">
        <v>100.26268275086106</v>
      </c>
      <c r="E73" s="1">
        <f t="shared" si="0"/>
        <v>1.6776500985045857</v>
      </c>
      <c r="F73" s="1">
        <f t="shared" si="1"/>
        <v>0.2626827508610603</v>
      </c>
      <c r="G73" s="9"/>
      <c r="H73" s="9"/>
    </row>
    <row r="74" spans="1:8" x14ac:dyDescent="0.2">
      <c r="B74" s="17">
        <v>4</v>
      </c>
      <c r="C74" s="13">
        <v>101.34282582121656</v>
      </c>
      <c r="D74" s="10">
        <v>100.4078706553378</v>
      </c>
      <c r="E74" s="1">
        <f t="shared" si="0"/>
        <v>1.3428258212165645</v>
      </c>
      <c r="F74" s="1">
        <f t="shared" si="1"/>
        <v>0.40787065533780265</v>
      </c>
      <c r="G74" s="9"/>
      <c r="H74" s="9"/>
    </row>
    <row r="75" spans="1:8" x14ac:dyDescent="0.2">
      <c r="A75">
        <v>2013</v>
      </c>
      <c r="B75" s="2">
        <v>1</v>
      </c>
      <c r="C75" s="11">
        <v>101.26624077762696</v>
      </c>
      <c r="D75" s="5">
        <v>104.24382868043762</v>
      </c>
      <c r="E75" s="1">
        <f t="shared" si="0"/>
        <v>1.2662407776269617</v>
      </c>
      <c r="F75" s="1">
        <f t="shared" si="1"/>
        <v>4.2438286804376162</v>
      </c>
      <c r="G75" s="9"/>
      <c r="H75" s="9"/>
    </row>
    <row r="76" spans="1:8" x14ac:dyDescent="0.2">
      <c r="B76" s="3">
        <v>2</v>
      </c>
      <c r="C76" s="12">
        <v>101.02190782265892</v>
      </c>
      <c r="D76" s="6">
        <v>100.12106130528038</v>
      </c>
      <c r="E76" s="1">
        <f t="shared" si="0"/>
        <v>1.0219078226589176</v>
      </c>
      <c r="F76" s="1">
        <f t="shared" si="1"/>
        <v>0.12106130528037795</v>
      </c>
      <c r="G76" s="9"/>
      <c r="H76" s="9"/>
    </row>
    <row r="77" spans="1:8" x14ac:dyDescent="0.2">
      <c r="B77" s="3">
        <v>3</v>
      </c>
      <c r="C77" s="12">
        <v>101.20614368930707</v>
      </c>
      <c r="D77" s="6">
        <v>100.39100770574001</v>
      </c>
      <c r="E77" s="1">
        <f t="shared" si="0"/>
        <v>1.2061436893070692</v>
      </c>
      <c r="F77" s="1">
        <f t="shared" si="1"/>
        <v>0.39100770574000876</v>
      </c>
      <c r="G77" s="9"/>
      <c r="H77" s="9"/>
    </row>
    <row r="78" spans="1:8" x14ac:dyDescent="0.2">
      <c r="B78" s="17">
        <v>4</v>
      </c>
      <c r="C78" s="13">
        <v>99.952285091110824</v>
      </c>
      <c r="D78" s="10">
        <v>100.67482335168523</v>
      </c>
      <c r="E78" s="1">
        <f t="shared" si="0"/>
        <v>-4.7714908889176399E-2</v>
      </c>
      <c r="F78" s="1">
        <f t="shared" si="1"/>
        <v>0.67482335168523377</v>
      </c>
      <c r="G78" s="9"/>
      <c r="H78" s="9"/>
    </row>
    <row r="79" spans="1:8" x14ac:dyDescent="0.2">
      <c r="A79">
        <v>2014</v>
      </c>
      <c r="B79" s="2">
        <v>1</v>
      </c>
      <c r="C79" s="11">
        <v>102.46059216355302</v>
      </c>
      <c r="D79" s="5">
        <v>101.50604588921969</v>
      </c>
      <c r="E79" s="1">
        <f t="shared" si="0"/>
        <v>2.4605921635530166</v>
      </c>
      <c r="F79" s="1">
        <f t="shared" si="1"/>
        <v>1.506045889219692</v>
      </c>
      <c r="G79" s="9"/>
      <c r="H79" s="9"/>
    </row>
    <row r="80" spans="1:8" x14ac:dyDescent="0.2">
      <c r="B80" s="3">
        <v>2</v>
      </c>
      <c r="C80" s="12">
        <v>100.66666728153595</v>
      </c>
      <c r="D80" s="6">
        <v>100.91017358670638</v>
      </c>
      <c r="E80" s="1">
        <f t="shared" si="0"/>
        <v>0.66666728153595045</v>
      </c>
      <c r="F80" s="1">
        <f t="shared" si="1"/>
        <v>0.91017358670637805</v>
      </c>
    </row>
    <row r="81" spans="1:6" x14ac:dyDescent="0.2">
      <c r="B81" s="3">
        <v>3</v>
      </c>
      <c r="C81" s="12">
        <v>100.52452659538642</v>
      </c>
      <c r="D81" s="6">
        <v>100.5511919998811</v>
      </c>
      <c r="E81" s="1">
        <f t="shared" si="0"/>
        <v>0.5245265953864191</v>
      </c>
      <c r="F81" s="1">
        <f t="shared" si="1"/>
        <v>0.55119199988109813</v>
      </c>
    </row>
    <row r="82" spans="1:6" x14ac:dyDescent="0.2">
      <c r="B82" s="17">
        <v>4</v>
      </c>
      <c r="C82" s="13">
        <v>101.79112248532545</v>
      </c>
      <c r="D82" s="10">
        <v>101.67090979137492</v>
      </c>
      <c r="E82" s="1">
        <f t="shared" si="0"/>
        <v>1.7911224853254453</v>
      </c>
      <c r="F82" s="1">
        <f t="shared" si="1"/>
        <v>1.6709097913749247</v>
      </c>
    </row>
    <row r="83" spans="1:6" x14ac:dyDescent="0.2">
      <c r="A83">
        <v>2015</v>
      </c>
      <c r="B83" s="2">
        <v>1</v>
      </c>
      <c r="C83" s="11">
        <v>101.48211349459262</v>
      </c>
      <c r="D83" s="5">
        <v>101.29312863997713</v>
      </c>
      <c r="E83" s="1">
        <f t="shared" si="0"/>
        <v>1.4821134945926246</v>
      </c>
      <c r="F83" s="1">
        <f t="shared" si="1"/>
        <v>1.2931286399771267</v>
      </c>
    </row>
    <row r="84" spans="1:6" x14ac:dyDescent="0.2">
      <c r="B84" s="3">
        <v>2</v>
      </c>
      <c r="C84" s="12">
        <v>100.7214684765998</v>
      </c>
      <c r="D84" s="6">
        <v>100.75740945720642</v>
      </c>
      <c r="E84" s="1">
        <f t="shared" ref="E84" si="2">C84-100</f>
        <v>0.72146847659979585</v>
      </c>
      <c r="F84" s="1">
        <f t="shared" ref="F84" si="3">D84-100</f>
        <v>0.75740945720642117</v>
      </c>
    </row>
    <row r="85" spans="1:6" x14ac:dyDescent="0.2">
      <c r="B85" s="3">
        <v>3</v>
      </c>
      <c r="C85" s="12">
        <v>101.8892972159277</v>
      </c>
      <c r="D85" s="6">
        <v>101.17813366381583</v>
      </c>
      <c r="E85" s="1">
        <f t="shared" ref="E85:E87" si="4">C85-100</f>
        <v>1.8892972159276979</v>
      </c>
      <c r="F85" s="1">
        <f t="shared" ref="F85:F87" si="5">D85-100</f>
        <v>1.178133663815828</v>
      </c>
    </row>
    <row r="86" spans="1:6" x14ac:dyDescent="0.2">
      <c r="B86" s="17">
        <v>4</v>
      </c>
      <c r="C86" s="13">
        <v>100.31813783987987</v>
      </c>
      <c r="D86" s="10">
        <v>101.27321002275602</v>
      </c>
      <c r="E86" s="1">
        <f t="shared" si="4"/>
        <v>0.3181378398798671</v>
      </c>
      <c r="F86" s="1">
        <f t="shared" si="5"/>
        <v>1.2732100227560181</v>
      </c>
    </row>
    <row r="87" spans="1:6" x14ac:dyDescent="0.2">
      <c r="A87">
        <v>2016</v>
      </c>
      <c r="B87" s="2">
        <v>1</v>
      </c>
      <c r="C87" s="11">
        <v>100.99544659745389</v>
      </c>
      <c r="D87" s="5">
        <v>100.63214517056673</v>
      </c>
      <c r="E87" s="1">
        <f t="shared" si="4"/>
        <v>0.99544659745389197</v>
      </c>
      <c r="F87" s="1">
        <f t="shared" si="5"/>
        <v>0.63214517056673003</v>
      </c>
    </row>
    <row r="88" spans="1:6" x14ac:dyDescent="0.2">
      <c r="B88" s="3">
        <v>2</v>
      </c>
      <c r="C88" s="12">
        <v>101.02854363387888</v>
      </c>
      <c r="D88" s="6">
        <v>100.79890049748579</v>
      </c>
      <c r="E88" s="14">
        <f t="shared" ref="E88" si="6">C88-100</f>
        <v>1.0285436338788827</v>
      </c>
      <c r="F88" s="14">
        <f t="shared" ref="F88" si="7">D88-100</f>
        <v>0.79890049748578917</v>
      </c>
    </row>
    <row r="89" spans="1:6" x14ac:dyDescent="0.2">
      <c r="B89" s="3">
        <v>3</v>
      </c>
      <c r="C89" s="12">
        <v>100.46707455010167</v>
      </c>
      <c r="D89" s="6">
        <v>100.70622575249992</v>
      </c>
      <c r="E89" s="14">
        <f t="shared" ref="E89" si="8">C89-100</f>
        <v>0.46707455010167109</v>
      </c>
      <c r="F89" s="14">
        <f t="shared" ref="F89" si="9">D89-100</f>
        <v>0.70622575249991826</v>
      </c>
    </row>
    <row r="90" spans="1:6" x14ac:dyDescent="0.2">
      <c r="B90" s="17">
        <v>4</v>
      </c>
      <c r="C90" s="13">
        <v>99.992184482086756</v>
      </c>
      <c r="D90" s="10">
        <v>100.99099253005681</v>
      </c>
      <c r="E90" s="1">
        <f t="shared" ref="E90:E93" si="10">C90-100</f>
        <v>-7.8155179132437524E-3</v>
      </c>
      <c r="F90" s="1">
        <f t="shared" ref="F90:F93" si="11">D90-100</f>
        <v>0.99099253005681476</v>
      </c>
    </row>
    <row r="91" spans="1:6" x14ac:dyDescent="0.2">
      <c r="A91">
        <v>2017</v>
      </c>
      <c r="B91" s="2">
        <v>1</v>
      </c>
      <c r="C91" s="11">
        <v>100.30506892522411</v>
      </c>
      <c r="D91" s="5">
        <v>101.424532471397</v>
      </c>
      <c r="E91" s="1">
        <f t="shared" si="10"/>
        <v>0.30506892522410567</v>
      </c>
      <c r="F91" s="1">
        <f t="shared" si="11"/>
        <v>1.4245324713970007</v>
      </c>
    </row>
    <row r="92" spans="1:6" x14ac:dyDescent="0.2">
      <c r="B92" s="3">
        <v>2</v>
      </c>
      <c r="C92" s="12">
        <v>101.67029163471895</v>
      </c>
      <c r="D92" s="6">
        <v>101.75213204148</v>
      </c>
      <c r="E92" s="14">
        <f t="shared" si="10"/>
        <v>1.67029163471895</v>
      </c>
      <c r="F92" s="14">
        <f t="shared" si="11"/>
        <v>1.7521320414799959</v>
      </c>
    </row>
    <row r="93" spans="1:6" x14ac:dyDescent="0.2">
      <c r="B93" s="3">
        <v>3</v>
      </c>
      <c r="C93" s="12">
        <v>100.5561072714318</v>
      </c>
      <c r="D93" s="6">
        <v>101.08740579242918</v>
      </c>
      <c r="E93" s="14">
        <f t="shared" si="10"/>
        <v>0.55610727143179872</v>
      </c>
      <c r="F93" s="14">
        <f t="shared" si="11"/>
        <v>1.0874057924291805</v>
      </c>
    </row>
    <row r="94" spans="1:6" x14ac:dyDescent="0.2">
      <c r="B94" s="17">
        <v>4</v>
      </c>
      <c r="C94" s="13">
        <v>102.36534412322318</v>
      </c>
      <c r="D94" s="10">
        <v>101.902095699604</v>
      </c>
      <c r="E94" s="1">
        <f t="shared" ref="E94:E97" si="12">C94-100</f>
        <v>2.3653441232231813</v>
      </c>
      <c r="F94" s="1">
        <f t="shared" ref="F94:F97" si="13">D94-100</f>
        <v>1.9020956996040042</v>
      </c>
    </row>
    <row r="95" spans="1:6" x14ac:dyDescent="0.2">
      <c r="A95">
        <v>2018</v>
      </c>
      <c r="B95" s="2">
        <v>1</v>
      </c>
      <c r="C95" s="11">
        <v>105.41816808485032</v>
      </c>
      <c r="D95" s="5">
        <v>104.47460307644403</v>
      </c>
      <c r="E95" s="1">
        <f t="shared" si="12"/>
        <v>5.418168084850322</v>
      </c>
      <c r="F95" s="1">
        <f t="shared" si="13"/>
        <v>4.4746030764440263</v>
      </c>
    </row>
    <row r="96" spans="1:6" x14ac:dyDescent="0.2">
      <c r="B96" s="3">
        <v>2</v>
      </c>
      <c r="C96" s="12">
        <v>100.86142109223519</v>
      </c>
      <c r="D96" s="6">
        <v>100.78138287357477</v>
      </c>
      <c r="E96" s="14">
        <f t="shared" si="12"/>
        <v>0.86142109223519014</v>
      </c>
      <c r="F96" s="14">
        <f t="shared" si="13"/>
        <v>0.78138287357477054</v>
      </c>
    </row>
    <row r="97" spans="1:6" x14ac:dyDescent="0.2">
      <c r="B97" s="3">
        <v>3</v>
      </c>
      <c r="C97" s="12">
        <v>101.26799083171389</v>
      </c>
      <c r="D97" s="6">
        <v>101.32629124748685</v>
      </c>
      <c r="E97" s="14">
        <f t="shared" si="12"/>
        <v>1.2679908317138882</v>
      </c>
      <c r="F97" s="14">
        <f t="shared" si="13"/>
        <v>1.32629124748685</v>
      </c>
    </row>
    <row r="98" spans="1:6" x14ac:dyDescent="0.2">
      <c r="B98" s="18">
        <v>4</v>
      </c>
      <c r="C98" s="13">
        <v>101.79275111661022</v>
      </c>
      <c r="D98" s="10">
        <v>100.98170966674243</v>
      </c>
      <c r="E98" s="1">
        <f t="shared" ref="E98:E101" si="14">C98-100</f>
        <v>1.7927511166102192</v>
      </c>
      <c r="F98" s="1">
        <f t="shared" ref="F98:F101" si="15">D98-100</f>
        <v>0.98170966674243232</v>
      </c>
    </row>
    <row r="99" spans="1:6" x14ac:dyDescent="0.2">
      <c r="A99">
        <v>2019</v>
      </c>
      <c r="B99" s="2">
        <v>1</v>
      </c>
      <c r="C99" s="11">
        <v>103.77378024205422</v>
      </c>
      <c r="D99" s="5">
        <v>103.88404222194272</v>
      </c>
      <c r="E99" s="1">
        <f t="shared" si="14"/>
        <v>3.7737802420542153</v>
      </c>
      <c r="F99" s="1">
        <f t="shared" si="15"/>
        <v>3.8840422219427211</v>
      </c>
    </row>
    <row r="100" spans="1:6" x14ac:dyDescent="0.2">
      <c r="B100" s="3">
        <v>2</v>
      </c>
      <c r="C100" s="12">
        <v>101.20005829731289</v>
      </c>
      <c r="D100" s="6">
        <v>101.54388729968117</v>
      </c>
      <c r="E100" s="14">
        <f t="shared" si="14"/>
        <v>1.2000582973128928</v>
      </c>
      <c r="F100" s="14">
        <f t="shared" si="15"/>
        <v>1.5438872996811739</v>
      </c>
    </row>
    <row r="101" spans="1:6" x14ac:dyDescent="0.2">
      <c r="B101" s="3">
        <v>3</v>
      </c>
      <c r="C101" s="12"/>
      <c r="D101" s="6"/>
      <c r="E101" s="14">
        <f t="shared" si="14"/>
        <v>-100</v>
      </c>
      <c r="F101" s="14">
        <f t="shared" si="15"/>
        <v>-100</v>
      </c>
    </row>
    <row r="102" spans="1:6" x14ac:dyDescent="0.2">
      <c r="B102" s="18">
        <v>4</v>
      </c>
      <c r="C102" s="13"/>
      <c r="D102" s="10"/>
      <c r="E102" s="1">
        <f t="shared" ref="E102" si="16">C102-100</f>
        <v>-100</v>
      </c>
      <c r="F102" s="1">
        <f t="shared" ref="F102" si="17">D102-100</f>
        <v>-100</v>
      </c>
    </row>
  </sheetData>
  <mergeCells count="1">
    <mergeCell ref="B2:F2"/>
  </mergeCells>
  <pageMargins left="0.78740157480314965" right="0.78740157480314965" top="0.98425196850393704" bottom="0.98425196850393704" header="0.51181102362204722" footer="0.51181102362204722"/>
  <pageSetup paperSize="9" scale="56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zdroj</vt:lpstr>
      <vt:lpstr>Graf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zbranek9676</dc:creator>
  <cp:lastModifiedBy>votocek9204</cp:lastModifiedBy>
  <cp:lastPrinted>2018-10-01T06:37:24Z</cp:lastPrinted>
  <dcterms:created xsi:type="dcterms:W3CDTF">2015-06-27T12:46:11Z</dcterms:created>
  <dcterms:modified xsi:type="dcterms:W3CDTF">2019-09-26T09:34:49Z</dcterms:modified>
</cp:coreProperties>
</file>