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ndrej.Vosahlik\Desktop\"/>
    </mc:Choice>
  </mc:AlternateContent>
  <xr:revisionPtr revIDLastSave="0" documentId="13_ncr:1_{0CF9AAE2-7C0B-49D8-BD68-93750D49E2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2" i="1" l="1"/>
  <c r="S23" i="1"/>
  <c r="S25" i="1"/>
  <c r="S27" i="1"/>
  <c r="S29" i="1"/>
  <c r="S35" i="1"/>
  <c r="R35" i="1"/>
  <c r="R33" i="1"/>
  <c r="R27" i="1"/>
  <c r="R25" i="1"/>
  <c r="Q35" i="1"/>
  <c r="Q33" i="1"/>
  <c r="Q27" i="1"/>
  <c r="Q25" i="1"/>
  <c r="O35" i="1"/>
  <c r="O27" i="1"/>
  <c r="N35" i="1"/>
  <c r="N33" i="1"/>
  <c r="N27" i="1"/>
  <c r="N25" i="1"/>
  <c r="M35" i="1"/>
  <c r="M33" i="1"/>
  <c r="M27" i="1"/>
  <c r="M25" i="1"/>
  <c r="J27" i="1"/>
  <c r="J25" i="1"/>
  <c r="I27" i="1"/>
  <c r="I25" i="1"/>
  <c r="I33" i="1"/>
  <c r="J33" i="1"/>
  <c r="I35" i="1"/>
  <c r="J35" i="1"/>
  <c r="K35" i="1"/>
  <c r="S33" i="1"/>
  <c r="O33" i="1"/>
  <c r="O29" i="1"/>
  <c r="O25" i="1"/>
  <c r="K33" i="1"/>
  <c r="K27" i="1"/>
  <c r="K25" i="1"/>
  <c r="S41" i="1"/>
  <c r="R41" i="1"/>
  <c r="Q41" i="1"/>
  <c r="O41" i="1"/>
  <c r="N41" i="1"/>
  <c r="M41" i="1"/>
  <c r="K41" i="1"/>
  <c r="J41" i="1"/>
  <c r="I41" i="1"/>
  <c r="S39" i="1"/>
  <c r="R39" i="1"/>
  <c r="Q39" i="1"/>
  <c r="O39" i="1"/>
  <c r="N39" i="1"/>
  <c r="M39" i="1"/>
  <c r="K39" i="1"/>
  <c r="J39" i="1"/>
  <c r="I39" i="1"/>
  <c r="S37" i="1"/>
  <c r="R37" i="1"/>
  <c r="Q37" i="1"/>
  <c r="O37" i="1"/>
  <c r="N37" i="1"/>
  <c r="M37" i="1"/>
  <c r="K37" i="1"/>
  <c r="J37" i="1"/>
  <c r="I37" i="1"/>
  <c r="S31" i="1"/>
  <c r="R31" i="1"/>
  <c r="Q31" i="1"/>
  <c r="O31" i="1"/>
  <c r="N31" i="1"/>
  <c r="M31" i="1"/>
  <c r="K31" i="1"/>
  <c r="J31" i="1"/>
  <c r="I31" i="1"/>
  <c r="R29" i="1"/>
  <c r="Q29" i="1"/>
  <c r="N29" i="1"/>
  <c r="M29" i="1"/>
  <c r="K29" i="1"/>
  <c r="J29" i="1"/>
  <c r="I29" i="1"/>
  <c r="R23" i="1"/>
  <c r="Q23" i="1"/>
  <c r="Q42" i="1" s="1"/>
  <c r="O23" i="1"/>
  <c r="O42" i="1" s="1"/>
  <c r="N23" i="1"/>
  <c r="N42" i="1" s="1"/>
  <c r="M23" i="1"/>
  <c r="M42" i="1" s="1"/>
  <c r="K23" i="1"/>
  <c r="J23" i="1"/>
  <c r="J42" i="1" s="1"/>
  <c r="I23" i="1"/>
  <c r="I42" i="1" s="1"/>
  <c r="S42" i="1" l="1"/>
  <c r="R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Nečasová Jana</author>
  </authors>
  <commentList>
    <comment ref="I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Q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A7" authorId="1" shapeId="0" xr:uid="{FAD9D999-4808-4D54-9399-D585BA3B0DE5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I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J9" authorId="2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 tímto konverzním kurzem se přepočítávají údaje za rok N, N-1 i N-2
Doporučujeme do buňky vložit údaje ve formě vzorce =x/konverzní kurz. Za x se dosadí obrat v Kč.
</t>
        </r>
      </text>
    </comment>
    <comment ref="K9" authorId="2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Kč.
</t>
        </r>
      </text>
    </comment>
    <comment ref="M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N9" authorId="2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 tímto konverzním kurzem se přepočítávají údaje za rok N, N-1 i N-2
Doporučujeme do buňky vložit údaje ve formě vzorce =x/konverzní kurz. Za x se dosadí obrat v Kč.
</t>
        </r>
      </text>
    </comment>
    <comment ref="O9" authorId="2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Kč.
</t>
        </r>
      </text>
    </comment>
    <comment ref="Q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R9" authorId="2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 tímto konverzním kurzem se přepočítávají údaje za rok N, N-1 i N-2
Doporučujeme do buňky vložit údaje ve formě vzorce =x/konverzní kurz. Za x se dosadí obrat v Kč.
</t>
        </r>
      </text>
    </comment>
    <comment ref="S9" authorId="2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Kč.
</t>
        </r>
      </text>
    </comment>
    <comment ref="C10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C21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I4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42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K42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</commentList>
</comments>
</file>

<file path=xl/sharedStrings.xml><?xml version="1.0" encoding="utf-8"?>
<sst xmlns="http://schemas.openxmlformats.org/spreadsheetml/2006/main" count="52" uniqueCount="37">
  <si>
    <t>Upozorňujeme, že je zakázané jakkoli manipulovat s automatickými výpočty, každý takový zásah, který následně povede k nesprávnému určení statusu podniku, bude posuzován jako pochybení žadatele!</t>
  </si>
  <si>
    <t xml:space="preserve">Rok N  </t>
  </si>
  <si>
    <t>Rok N-1</t>
  </si>
  <si>
    <t>Rok N-2</t>
  </si>
  <si>
    <t>IČ</t>
  </si>
  <si>
    <t>Název</t>
  </si>
  <si>
    <t>Sídlo</t>
  </si>
  <si>
    <t>Zaměstnanci (počet)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</si>
  <si>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</si>
  <si>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</si>
  <si>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t>Podíl /%/</t>
  </si>
  <si>
    <t>Samostatný podnikatel (žadatel o dotaci)</t>
  </si>
  <si>
    <t>ALFA s.r.o.</t>
  </si>
  <si>
    <t>Kampa 1, Praha 1</t>
  </si>
  <si>
    <t>X</t>
  </si>
  <si>
    <t>Propojené podniky</t>
  </si>
  <si>
    <t>Partnerské podniky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</si>
  <si>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</si>
  <si>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</si>
  <si>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Prohlášení žadatele ke všem částem formuláře: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</si>
  <si>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</si>
  <si>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</si>
  <si>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</si>
  <si>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PŘÍLOHA K ROZHODNUTÍ O POSKYTNUTÍ DOTACE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</si>
  <si>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</si>
  <si>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1) Prohlašuji(eme), že výše uvedené údaje jsou poskytovány dobrovolně a jsou úplné a pravdivé a v souladu se stavem  v účetnictví a účetních závěrkách uvedených subjektů.</t>
  </si>
  <si>
    <t xml:space="preserve">T2A_4_F_Prohlášení k Rozhodnutí o poskytnutí dotace 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</si>
  <si>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</si>
  <si>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>XX.XX.2020</t>
  </si>
  <si>
    <t>Datum, kdy se podnik stal propojeným či partnerským podnikem žadatele</t>
  </si>
  <si>
    <t>XX.XX.201X</t>
  </si>
  <si>
    <t>Konverzní kurz pro rok 2021:</t>
  </si>
  <si>
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 dostatečné pro konstatování společného jednání a to i v případě, že tyto osoby nedrží podíly na hlasovacích právech či základním kapitálu ve stejných podnicích.</t>
  </si>
  <si>
    <t>Pokud status MSP není v období N a N-1  shodný, je nutné vyplnit a zkoumat údaje za rok N-2, případně i dále do historie.</t>
  </si>
  <si>
    <t>Datum poslední účetní závěrky</t>
  </si>
  <si>
    <t>Poznámka: Pro účely přepočtu údajů MSP - hodnota v EUR se stanoví vydělením částek uvedených v CZK kursem vyhlášeným Evropskou centrální bankou pro poměr mezi Kč a EUR k 31.12. roku předcházejícímu roku, ve kterém je určován status MSP, příp. pro poslední pracovní den předcházející tomuto datu, pokud 31.12. připadá na sobotu, neděli nebo svátek.</t>
  </si>
  <si>
    <t>Platnost od: 27. 1.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</si>
</sst>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color rgb="FF000000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 style="thick">
        <color indexed="64"/>
      </bottom>
      <diagonal/>
    </border>
    <border>
      <left/>
      <right style="thick">
        <color indexed="64"/>
      </right>
      <top style="medium">
        <color theme="1"/>
      </top>
      <bottom style="thick">
        <color indexed="64"/>
      </bottom>
      <diagonal/>
    </border>
    <border>
      <left style="thick">
        <color indexed="64"/>
      </left>
      <right/>
      <top style="medium">
        <color theme="1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/>
      <top/>
      <bottom style="medium">
        <color theme="1"/>
      </bottom>
      <diagonal/>
    </border>
    <border>
      <left/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2" xfId="0" applyBorder="1"/>
    <xf numFmtId="0" fontId="0" fillId="0" borderId="3" xfId="0" applyBorder="1"/>
    <xf numFmtId="0" fontId="1" fillId="5" borderId="7" xfId="0" applyFont="1" applyFill="1" applyBorder="1" applyAlignment="1"/>
    <xf numFmtId="0" fontId="0" fillId="4" borderId="12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4" borderId="6" xfId="0" applyFill="1" applyBorder="1"/>
    <xf numFmtId="14" fontId="0" fillId="0" borderId="0" xfId="0" applyNumberFormat="1"/>
    <xf numFmtId="49" fontId="0" fillId="0" borderId="13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0" fillId="4" borderId="11" xfId="0" applyFill="1" applyBorder="1"/>
    <xf numFmtId="0" fontId="0" fillId="3" borderId="0" xfId="0" applyFill="1" applyBorder="1" applyAlignment="1"/>
    <xf numFmtId="0" fontId="0" fillId="3" borderId="0" xfId="0" applyFill="1"/>
    <xf numFmtId="0" fontId="0" fillId="8" borderId="35" xfId="0" applyFill="1" applyBorder="1"/>
    <xf numFmtId="0" fontId="0" fillId="8" borderId="36" xfId="0" applyFill="1" applyBorder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4" fillId="8" borderId="34" xfId="0" applyFont="1" applyFill="1" applyBorder="1" applyAlignment="1">
      <alignment horizontal="left" vertical="center"/>
    </xf>
    <xf numFmtId="0" fontId="0" fillId="4" borderId="11" xfId="0" applyFill="1" applyBorder="1" applyAlignment="1">
      <alignment vertical="top" wrapText="1"/>
    </xf>
    <xf numFmtId="49" fontId="0" fillId="0" borderId="6" xfId="0" applyNumberFormat="1" applyFill="1" applyBorder="1" applyProtection="1">
      <protection locked="0"/>
    </xf>
    <xf numFmtId="0" fontId="1" fillId="5" borderId="6" xfId="0" applyFont="1" applyFill="1" applyBorder="1" applyAlignment="1"/>
    <xf numFmtId="0" fontId="1" fillId="5" borderId="7" xfId="0" applyFont="1" applyFill="1" applyBorder="1" applyAlignment="1"/>
    <xf numFmtId="0" fontId="1" fillId="5" borderId="8" xfId="0" applyFont="1" applyFill="1" applyBorder="1" applyAlignment="1"/>
    <xf numFmtId="0" fontId="1" fillId="5" borderId="9" xfId="0" applyFont="1" applyFill="1" applyBorder="1" applyAlignment="1"/>
    <xf numFmtId="0" fontId="0" fillId="0" borderId="0" xfId="0" applyBorder="1" applyAlignment="1">
      <alignment horizontal="center"/>
    </xf>
    <xf numFmtId="0" fontId="0" fillId="8" borderId="11" xfId="0" applyFill="1" applyBorder="1" applyAlignment="1">
      <alignment wrapText="1"/>
    </xf>
    <xf numFmtId="0" fontId="0" fillId="8" borderId="11" xfId="0" applyFill="1" applyBorder="1"/>
    <xf numFmtId="0" fontId="0" fillId="8" borderId="10" xfId="0" applyFill="1" applyBorder="1"/>
    <xf numFmtId="0" fontId="0" fillId="8" borderId="40" xfId="0" applyFill="1" applyBorder="1"/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8" borderId="12" xfId="0" applyFill="1" applyBorder="1"/>
    <xf numFmtId="0" fontId="0" fillId="4" borderId="11" xfId="0" applyFill="1" applyBorder="1" applyAlignment="1">
      <alignment horizontal="left" vertical="top" wrapText="1"/>
    </xf>
    <xf numFmtId="0" fontId="0" fillId="2" borderId="10" xfId="0" applyFill="1" applyBorder="1"/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4" fontId="0" fillId="0" borderId="6" xfId="0" applyNumberForma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4" fontId="0" fillId="4" borderId="6" xfId="0" applyNumberFormat="1" applyFill="1" applyBorder="1" applyAlignment="1">
      <alignment horizontal="center"/>
    </xf>
    <xf numFmtId="4" fontId="0" fillId="0" borderId="18" xfId="0" applyNumberFormat="1" applyFill="1" applyBorder="1" applyProtection="1">
      <protection locked="0"/>
    </xf>
    <xf numFmtId="4" fontId="0" fillId="0" borderId="8" xfId="0" applyNumberFormat="1" applyFill="1" applyBorder="1" applyProtection="1">
      <protection locked="0"/>
    </xf>
    <xf numFmtId="4" fontId="0" fillId="0" borderId="15" xfId="0" applyNumberFormat="1" applyFill="1" applyBorder="1" applyProtection="1">
      <protection locked="0"/>
    </xf>
    <xf numFmtId="4" fontId="0" fillId="0" borderId="4" xfId="0" applyNumberFormat="1" applyFill="1" applyBorder="1" applyProtection="1">
      <protection locked="0"/>
    </xf>
    <xf numFmtId="4" fontId="0" fillId="0" borderId="9" xfId="0" applyNumberFormat="1" applyFill="1" applyBorder="1" applyProtection="1">
      <protection locked="0"/>
    </xf>
    <xf numFmtId="4" fontId="0" fillId="4" borderId="25" xfId="0" applyNumberFormat="1" applyFill="1" applyBorder="1"/>
    <xf numFmtId="4" fontId="0" fillId="4" borderId="23" xfId="0" applyNumberFormat="1" applyFill="1" applyBorder="1"/>
    <xf numFmtId="4" fontId="0" fillId="4" borderId="26" xfId="0" applyNumberFormat="1" applyFill="1" applyBorder="1"/>
    <xf numFmtId="4" fontId="0" fillId="0" borderId="31" xfId="0" applyNumberFormat="1" applyFill="1" applyBorder="1" applyProtection="1">
      <protection locked="0"/>
    </xf>
    <xf numFmtId="4" fontId="0" fillId="0" borderId="29" xfId="0" applyNumberFormat="1" applyFill="1" applyBorder="1" applyProtection="1">
      <protection locked="0"/>
    </xf>
    <xf numFmtId="4" fontId="0" fillId="0" borderId="19" xfId="0" applyNumberFormat="1" applyFill="1" applyBorder="1" applyProtection="1">
      <protection locked="0"/>
    </xf>
    <xf numFmtId="4" fontId="0" fillId="4" borderId="4" xfId="0" applyNumberFormat="1" applyFill="1" applyBorder="1"/>
    <xf numFmtId="4" fontId="0" fillId="4" borderId="5" xfId="0" applyNumberFormat="1" applyFill="1" applyBorder="1"/>
    <xf numFmtId="4" fontId="0" fillId="4" borderId="33" xfId="0" applyNumberFormat="1" applyFill="1" applyBorder="1"/>
    <xf numFmtId="4" fontId="0" fillId="4" borderId="6" xfId="0" applyNumberFormat="1" applyFill="1" applyBorder="1"/>
    <xf numFmtId="4" fontId="0" fillId="4" borderId="7" xfId="0" applyNumberFormat="1" applyFill="1" applyBorder="1"/>
    <xf numFmtId="4" fontId="0" fillId="4" borderId="7" xfId="0" applyNumberFormat="1" applyFill="1" applyBorder="1" applyAlignment="1">
      <alignment horizontal="center"/>
    </xf>
    <xf numFmtId="4" fontId="0" fillId="0" borderId="15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4" borderId="11" xfId="0" applyNumberFormat="1" applyFill="1" applyBorder="1" applyAlignment="1">
      <alignment horizontal="center"/>
    </xf>
    <xf numFmtId="4" fontId="0" fillId="0" borderId="19" xfId="0" applyNumberFormat="1" applyBorder="1" applyProtection="1">
      <protection locked="0"/>
    </xf>
    <xf numFmtId="4" fontId="0" fillId="4" borderId="10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7" xfId="0" applyNumberFormat="1" applyFill="1" applyBorder="1" applyAlignment="1" applyProtection="1">
      <alignment horizontal="right" vertical="top"/>
      <protection locked="0"/>
    </xf>
    <xf numFmtId="49" fontId="0" fillId="0" borderId="32" xfId="0" applyNumberFormat="1" applyFill="1" applyBorder="1" applyAlignment="1" applyProtection="1">
      <alignment horizontal="right" vertical="top"/>
      <protection locked="0"/>
    </xf>
    <xf numFmtId="49" fontId="0" fillId="0" borderId="28" xfId="0" applyNumberFormat="1" applyFill="1" applyBorder="1" applyAlignment="1" applyProtection="1">
      <protection locked="0"/>
    </xf>
    <xf numFmtId="49" fontId="0" fillId="0" borderId="22" xfId="0" applyNumberFormat="1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0" borderId="46" xfId="0" applyFill="1" applyBorder="1" applyAlignment="1" applyProtection="1">
      <protection locked="0"/>
    </xf>
    <xf numFmtId="0" fontId="0" fillId="0" borderId="26" xfId="0" applyFill="1" applyBorder="1" applyAlignment="1" applyProtection="1">
      <protection locked="0"/>
    </xf>
    <xf numFmtId="49" fontId="0" fillId="0" borderId="30" xfId="0" applyNumberFormat="1" applyBorder="1" applyAlignment="1" applyProtection="1">
      <alignment horizontal="right" vertical="top"/>
      <protection locked="0"/>
    </xf>
    <xf numFmtId="49" fontId="0" fillId="0" borderId="24" xfId="0" applyNumberFormat="1" applyBorder="1" applyAlignment="1" applyProtection="1">
      <alignment horizontal="right" vertical="top"/>
      <protection locked="0"/>
    </xf>
    <xf numFmtId="0" fontId="0" fillId="0" borderId="30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4" borderId="6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0" fillId="4" borderId="6" xfId="0" applyFill="1" applyBorder="1" applyAlignment="1"/>
    <xf numFmtId="0" fontId="0" fillId="4" borderId="7" xfId="0" applyFill="1" applyBorder="1" applyAlignment="1"/>
    <xf numFmtId="0" fontId="0" fillId="4" borderId="10" xfId="0" applyFill="1" applyBorder="1" applyAlignment="1"/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1" fillId="0" borderId="45" xfId="0" applyFont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4" fontId="0" fillId="4" borderId="6" xfId="0" applyNumberFormat="1" applyFill="1" applyBorder="1" applyAlignment="1"/>
    <xf numFmtId="4" fontId="0" fillId="4" borderId="7" xfId="0" applyNumberFormat="1" applyFill="1" applyBorder="1" applyAlignment="1"/>
    <xf numFmtId="4" fontId="0" fillId="4" borderId="10" xfId="0" applyNumberFormat="1" applyFill="1" applyBorder="1" applyAlignment="1"/>
    <xf numFmtId="0" fontId="0" fillId="0" borderId="0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4" borderId="16" xfId="0" applyFill="1" applyBorder="1" applyAlignment="1"/>
    <xf numFmtId="0" fontId="0" fillId="4" borderId="17" xfId="0" applyFill="1" applyBorder="1" applyAlignment="1"/>
    <xf numFmtId="49" fontId="0" fillId="0" borderId="20" xfId="0" applyNumberFormat="1" applyFill="1" applyBorder="1" applyAlignment="1" applyProtection="1">
      <alignment horizontal="right" vertical="top"/>
      <protection locked="0"/>
    </xf>
    <xf numFmtId="49" fontId="0" fillId="0" borderId="13" xfId="0" applyNumberFormat="1" applyFill="1" applyBorder="1" applyAlignment="1" applyProtection="1">
      <alignment horizontal="right" vertical="top"/>
      <protection locked="0"/>
    </xf>
    <xf numFmtId="49" fontId="0" fillId="0" borderId="20" xfId="0" applyNumberFormat="1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6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8" borderId="6" xfId="0" applyFill="1" applyBorder="1" applyAlignment="1">
      <alignment horizontal="left" vertical="top"/>
    </xf>
    <xf numFmtId="0" fontId="0" fillId="8" borderId="7" xfId="0" applyFill="1" applyBorder="1" applyAlignment="1">
      <alignment horizontal="left" vertical="top"/>
    </xf>
    <xf numFmtId="0" fontId="0" fillId="8" borderId="10" xfId="0" applyFill="1" applyBorder="1" applyAlignment="1">
      <alignment horizontal="left" vertical="top"/>
    </xf>
    <xf numFmtId="0" fontId="0" fillId="8" borderId="6" xfId="0" applyFill="1" applyBorder="1" applyAlignment="1">
      <alignment horizontal="left" vertical="top" wrapText="1"/>
    </xf>
    <xf numFmtId="0" fontId="0" fillId="8" borderId="7" xfId="0" applyFill="1" applyBorder="1" applyAlignment="1">
      <alignment horizontal="left" vertical="top" wrapText="1"/>
    </xf>
    <xf numFmtId="0" fontId="0" fillId="8" borderId="10" xfId="0" applyFill="1" applyBorder="1" applyAlignment="1">
      <alignment horizontal="left" vertical="top" wrapText="1"/>
    </xf>
    <xf numFmtId="0" fontId="0" fillId="0" borderId="44" xfId="0" applyBorder="1" applyAlignment="1">
      <alignment horizontal="center"/>
    </xf>
    <xf numFmtId="0" fontId="1" fillId="4" borderId="18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49" fontId="0" fillId="0" borderId="20" xfId="0" applyNumberFormat="1" applyBorder="1" applyAlignment="1" applyProtection="1">
      <alignment horizontal="right" vertical="top"/>
      <protection locked="0"/>
    </xf>
    <xf numFmtId="49" fontId="0" fillId="0" borderId="13" xfId="0" applyNumberFormat="1" applyBorder="1" applyAlignment="1" applyProtection="1">
      <alignment horizontal="right" vertical="top"/>
      <protection locked="0"/>
    </xf>
    <xf numFmtId="49" fontId="0" fillId="0" borderId="13" xfId="0" applyNumberFormat="1" applyFill="1" applyBorder="1" applyAlignment="1" applyProtection="1">
      <protection locked="0"/>
    </xf>
  </cellXfs>
  <cellStyles count="1">
    <cellStyle name="Normální" xfId="0" builtinId="0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244929</xdr:colOff>
      <xdr:row>0</xdr:row>
      <xdr:rowOff>0</xdr:rowOff>
    </xdr:from>
    <xdr:to>
      <xdr:col>1</xdr:col>
      <xdr:colOff>855738</xdr:colOff>
      <xdr:row>0</xdr:row>
      <xdr:rowOff>601320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6" y="0"/>
          <a:ext cx="1687286" cy="601320"/>
        </a:xfrm>
        <a:prstGeom prst="rect">
          <a:avLst/>
        </a:prstGeom>
      </xdr:spPr>
    </xdr:pic>
    <xdr:clientData/>
  </xdr:twoCellAnchor>
  <xdr:twoCellAnchor editAs="oneCell">
    <xdr:from>
      <xdr:col>8</xdr:col>
      <xdr:colOff>136072</xdr:colOff>
      <xdr:row>0</xdr:row>
      <xdr:rowOff>40821</xdr:rowOff>
    </xdr:from>
    <xdr:to>
      <xdr:col>9</xdr:col>
      <xdr:colOff>231320</xdr:colOff>
      <xdr:row>0</xdr:row>
      <xdr:rowOff>578724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2989" y="40821"/>
          <a:ext cx="1005415" cy="53790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43</xdr:row>
          <xdr:rowOff>76200</xdr:rowOff>
        </xdr:from>
        <xdr:to>
          <xdr:col>2</xdr:col>
          <xdr:colOff>733425</xdr:colOff>
          <xdr:row>43</xdr:row>
          <xdr:rowOff>295275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43</xdr:row>
          <xdr:rowOff>76200</xdr:rowOff>
        </xdr:from>
        <xdr:to>
          <xdr:col>5</xdr:col>
          <xdr:colOff>733425</xdr:colOff>
          <xdr:row>43</xdr:row>
          <xdr:rowOff>295275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66675</xdr:rowOff>
        </xdr:from>
        <xdr:to>
          <xdr:col>8</xdr:col>
          <xdr:colOff>704850</xdr:colOff>
          <xdr:row>43</xdr:row>
          <xdr:rowOff>285750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43</xdr:row>
          <xdr:rowOff>66675</xdr:rowOff>
        </xdr:from>
        <xdr:to>
          <xdr:col>11</xdr:col>
          <xdr:colOff>742950</xdr:colOff>
          <xdr:row>43</xdr:row>
          <xdr:rowOff>285750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44</xdr:row>
          <xdr:rowOff>19050</xdr:rowOff>
        </xdr:from>
        <xdr:to>
          <xdr:col>0</xdr:col>
          <xdr:colOff>485775</xdr:colOff>
          <xdr:row>44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T55"/>
  <sheetViews>
    <sheetView tabSelected="1" zoomScale="90" zoomScaleNormal="90" workbookViewId="0">
      <selection activeCell="A44" sqref="A44"/>
    </sheetView>
  </sheetViews>
  <sheetFormatPr defaultRowHeight="15" x14ac:dyDescent="0.25"/>
  <cols>
    <col min="1" max="1" width="16.140625" customWidth="1"/>
    <col min="2" max="2" width="18.85546875" customWidth="1"/>
    <col min="3" max="3" width="11" bestFit="1" customWidth="1"/>
    <col min="4" max="4" width="13.140625" customWidth="1"/>
    <col min="6" max="6" width="14.42578125" customWidth="1"/>
    <col min="7" max="7" width="18.42578125" customWidth="1"/>
    <col min="8" max="8" width="9.28515625" customWidth="1"/>
    <col min="9" max="14" width="13.7109375" customWidth="1"/>
    <col min="15" max="15" width="13.5703125" customWidth="1"/>
    <col min="16" max="20" width="13.7109375" customWidth="1"/>
  </cols>
  <sheetData>
    <row r="1" spans="1:20" ht="49.5" customHeight="1" thickBot="1" x14ac:dyDescent="0.3">
      <c r="A1" s="27"/>
      <c r="B1" s="27"/>
      <c r="C1" s="98" t="s">
        <v>26</v>
      </c>
      <c r="D1" s="98"/>
      <c r="E1" s="98"/>
      <c r="F1" s="98"/>
      <c r="G1" s="98" t="s">
        <v>36</v>
      </c>
      <c r="H1" s="98"/>
      <c r="I1" s="80"/>
      <c r="J1" s="81"/>
      <c r="M1" s="1"/>
      <c r="N1" s="2"/>
    </row>
    <row r="2" spans="1:20" ht="41.25" customHeight="1" thickBot="1" x14ac:dyDescent="0.3">
      <c r="A2" s="99" t="s">
        <v>0</v>
      </c>
      <c r="B2" s="100"/>
      <c r="C2" s="100"/>
      <c r="D2" s="100"/>
      <c r="E2" s="100"/>
      <c r="F2" s="100"/>
      <c r="G2" s="100"/>
      <c r="H2" s="100"/>
      <c r="I2" s="100"/>
      <c r="J2" s="101"/>
    </row>
    <row r="3" spans="1:20" ht="16.5" thickTop="1" thickBot="1" x14ac:dyDescent="0.3">
      <c r="A3" s="38"/>
      <c r="B3" s="39"/>
      <c r="C3" s="39"/>
      <c r="D3" s="39"/>
      <c r="E3" s="39"/>
      <c r="F3" s="39"/>
      <c r="G3" s="39"/>
      <c r="H3" s="39"/>
      <c r="I3" s="39"/>
      <c r="J3" s="40"/>
    </row>
    <row r="4" spans="1:20" ht="16.5" thickTop="1" thickBot="1" x14ac:dyDescent="0.3">
      <c r="A4" s="102" t="s">
        <v>23</v>
      </c>
      <c r="B4" s="103"/>
      <c r="C4" s="103"/>
      <c r="D4" s="103"/>
      <c r="E4" s="103"/>
      <c r="F4" s="103"/>
      <c r="G4" s="103"/>
      <c r="H4" s="103"/>
      <c r="I4" s="103"/>
      <c r="J4" s="104"/>
    </row>
    <row r="5" spans="1:20" ht="16.5" customHeight="1" thickTop="1" thickBot="1" x14ac:dyDescent="0.3">
      <c r="A5" s="23" t="s">
        <v>24</v>
      </c>
      <c r="B5" s="24"/>
      <c r="C5" s="24"/>
      <c r="D5" s="24"/>
      <c r="E5" s="24"/>
      <c r="F5" s="24"/>
      <c r="G5" s="25"/>
      <c r="H5" s="25"/>
      <c r="I5" s="25"/>
      <c r="J5" s="26"/>
      <c r="O5" s="96" t="s">
        <v>31</v>
      </c>
      <c r="P5" s="97"/>
      <c r="Q5" s="37">
        <v>26.242000000000001</v>
      </c>
    </row>
    <row r="6" spans="1:20" ht="16.5" thickTop="1" thickBot="1" x14ac:dyDescent="0.3">
      <c r="A6" s="23"/>
      <c r="B6" s="24"/>
      <c r="C6" s="24"/>
      <c r="D6" s="24"/>
      <c r="E6" s="24"/>
      <c r="F6" s="3"/>
      <c r="G6" s="3"/>
      <c r="H6" s="3"/>
      <c r="I6" s="82" t="s">
        <v>1</v>
      </c>
      <c r="J6" s="83"/>
      <c r="K6" s="83"/>
      <c r="L6" s="83"/>
      <c r="M6" s="84" t="s">
        <v>2</v>
      </c>
      <c r="N6" s="85"/>
      <c r="O6" s="85"/>
      <c r="P6" s="86"/>
      <c r="Q6" s="87" t="s">
        <v>3</v>
      </c>
      <c r="R6" s="88"/>
      <c r="S6" s="88"/>
      <c r="T6" s="89"/>
    </row>
    <row r="7" spans="1:20" ht="90.75" customHeight="1" thickTop="1" thickBot="1" x14ac:dyDescent="0.3">
      <c r="A7" s="28" t="s">
        <v>29</v>
      </c>
      <c r="B7" s="36" t="s">
        <v>34</v>
      </c>
      <c r="C7" s="21" t="s">
        <v>4</v>
      </c>
      <c r="D7" s="90" t="s">
        <v>5</v>
      </c>
      <c r="E7" s="91"/>
      <c r="F7" s="92"/>
      <c r="G7" s="90" t="s">
        <v>6</v>
      </c>
      <c r="H7" s="92"/>
      <c r="I7" s="4" t="s">
        <v>7</v>
      </c>
      <c r="J7" s="4" t="s">
        <v>8</v>
      </c>
      <c r="K7" s="4" t="s">
        <v>9</v>
      </c>
      <c r="L7" s="5" t="s">
        <v>10</v>
      </c>
      <c r="M7" s="4" t="s">
        <v>7</v>
      </c>
      <c r="N7" s="4" t="s">
        <v>8</v>
      </c>
      <c r="O7" s="4" t="s">
        <v>9</v>
      </c>
      <c r="P7" s="4" t="s">
        <v>10</v>
      </c>
      <c r="Q7" s="4" t="s">
        <v>7</v>
      </c>
      <c r="R7" s="4" t="s">
        <v>8</v>
      </c>
      <c r="S7" s="4" t="s">
        <v>9</v>
      </c>
      <c r="T7" s="4" t="s">
        <v>10</v>
      </c>
    </row>
    <row r="8" spans="1:20" ht="16.5" thickTop="1" thickBot="1" x14ac:dyDescent="0.3">
      <c r="A8" s="29"/>
      <c r="B8" s="6"/>
      <c r="C8" s="93" t="s">
        <v>11</v>
      </c>
      <c r="D8" s="94"/>
      <c r="E8" s="94"/>
      <c r="F8" s="94"/>
      <c r="G8" s="94"/>
      <c r="H8" s="95"/>
      <c r="I8" s="93"/>
      <c r="J8" s="94"/>
      <c r="K8" s="94"/>
      <c r="L8" s="94"/>
      <c r="M8" s="93"/>
      <c r="N8" s="94"/>
      <c r="O8" s="94"/>
      <c r="P8" s="95"/>
      <c r="Q8" s="93"/>
      <c r="R8" s="94"/>
      <c r="S8" s="94"/>
      <c r="T8" s="95"/>
    </row>
    <row r="9" spans="1:20" ht="16.5" thickTop="1" thickBot="1" x14ac:dyDescent="0.3">
      <c r="A9" s="30"/>
      <c r="B9" s="7">
        <v>43830</v>
      </c>
      <c r="C9" s="22">
        <v>123456678</v>
      </c>
      <c r="D9" s="105" t="s">
        <v>12</v>
      </c>
      <c r="E9" s="105"/>
      <c r="F9" s="105"/>
      <c r="G9" s="105" t="s">
        <v>13</v>
      </c>
      <c r="H9" s="106"/>
      <c r="I9" s="41">
        <v>1</v>
      </c>
      <c r="J9" s="42">
        <v>9</v>
      </c>
      <c r="K9" s="42">
        <v>1</v>
      </c>
      <c r="L9" s="43" t="s">
        <v>14</v>
      </c>
      <c r="M9" s="61"/>
      <c r="N9" s="62"/>
      <c r="O9" s="62"/>
      <c r="P9" s="63" t="s">
        <v>14</v>
      </c>
      <c r="Q9" s="61"/>
      <c r="R9" s="62"/>
      <c r="S9" s="62"/>
      <c r="T9" s="63" t="s">
        <v>14</v>
      </c>
    </row>
    <row r="10" spans="1:20" ht="16.5" thickTop="1" thickBot="1" x14ac:dyDescent="0.3">
      <c r="A10" s="31"/>
      <c r="B10" s="6"/>
      <c r="C10" s="93" t="s">
        <v>15</v>
      </c>
      <c r="D10" s="94"/>
      <c r="E10" s="94"/>
      <c r="F10" s="94"/>
      <c r="G10" s="94"/>
      <c r="H10" s="95"/>
      <c r="I10" s="107"/>
      <c r="J10" s="108"/>
      <c r="K10" s="108"/>
      <c r="L10" s="108"/>
      <c r="M10" s="107"/>
      <c r="N10" s="108"/>
      <c r="O10" s="108"/>
      <c r="P10" s="109"/>
      <c r="Q10" s="107"/>
      <c r="R10" s="108"/>
      <c r="S10" s="108"/>
      <c r="T10" s="109"/>
    </row>
    <row r="11" spans="1:20" ht="15.75" thickTop="1" x14ac:dyDescent="0.25">
      <c r="A11" s="32" t="s">
        <v>30</v>
      </c>
      <c r="B11" s="9" t="s">
        <v>28</v>
      </c>
      <c r="C11" s="8"/>
      <c r="D11" s="105"/>
      <c r="E11" s="105"/>
      <c r="F11" s="105"/>
      <c r="G11" s="105"/>
      <c r="H11" s="106"/>
      <c r="I11" s="44"/>
      <c r="J11" s="42"/>
      <c r="K11" s="42"/>
      <c r="L11" s="45"/>
      <c r="M11" s="61"/>
      <c r="N11" s="62"/>
      <c r="O11" s="62"/>
      <c r="P11" s="64"/>
      <c r="Q11" s="61"/>
      <c r="R11" s="62"/>
      <c r="S11" s="62"/>
      <c r="T11" s="64"/>
    </row>
    <row r="12" spans="1:20" x14ac:dyDescent="0.25">
      <c r="A12" s="33"/>
      <c r="C12" s="8"/>
      <c r="D12" s="105"/>
      <c r="E12" s="105"/>
      <c r="F12" s="105"/>
      <c r="G12" s="105"/>
      <c r="H12" s="106"/>
      <c r="I12" s="46"/>
      <c r="J12" s="42"/>
      <c r="K12" s="42"/>
      <c r="L12" s="42"/>
      <c r="M12" s="61"/>
      <c r="N12" s="62"/>
      <c r="O12" s="62"/>
      <c r="P12" s="64"/>
      <c r="Q12" s="61"/>
      <c r="R12" s="62"/>
      <c r="S12" s="62"/>
      <c r="T12" s="64"/>
    </row>
    <row r="13" spans="1:20" x14ac:dyDescent="0.25">
      <c r="A13" s="33"/>
      <c r="C13" s="8"/>
      <c r="D13" s="105"/>
      <c r="E13" s="105"/>
      <c r="F13" s="105"/>
      <c r="G13" s="105"/>
      <c r="H13" s="106"/>
      <c r="I13" s="46"/>
      <c r="J13" s="42"/>
      <c r="K13" s="42"/>
      <c r="L13" s="42"/>
      <c r="M13" s="61"/>
      <c r="N13" s="62"/>
      <c r="O13" s="62"/>
      <c r="P13" s="64"/>
      <c r="Q13" s="61"/>
      <c r="R13" s="62"/>
      <c r="S13" s="62"/>
      <c r="T13" s="64"/>
    </row>
    <row r="14" spans="1:20" x14ac:dyDescent="0.25">
      <c r="A14" s="33"/>
      <c r="C14" s="8"/>
      <c r="D14" s="105"/>
      <c r="E14" s="105"/>
      <c r="F14" s="105"/>
      <c r="G14" s="105"/>
      <c r="H14" s="106"/>
      <c r="I14" s="46"/>
      <c r="J14" s="42"/>
      <c r="K14" s="42"/>
      <c r="L14" s="42"/>
      <c r="M14" s="61"/>
      <c r="N14" s="62"/>
      <c r="O14" s="62"/>
      <c r="P14" s="64"/>
      <c r="Q14" s="61"/>
      <c r="R14" s="62"/>
      <c r="S14" s="62"/>
      <c r="T14" s="64"/>
    </row>
    <row r="15" spans="1:20" x14ac:dyDescent="0.25">
      <c r="A15" s="33"/>
      <c r="C15" s="8"/>
      <c r="D15" s="105"/>
      <c r="E15" s="105"/>
      <c r="F15" s="105"/>
      <c r="G15" s="105"/>
      <c r="H15" s="106"/>
      <c r="I15" s="46"/>
      <c r="J15" s="42"/>
      <c r="K15" s="42"/>
      <c r="L15" s="42"/>
      <c r="M15" s="61"/>
      <c r="N15" s="62"/>
      <c r="O15" s="62"/>
      <c r="P15" s="64"/>
      <c r="Q15" s="61"/>
      <c r="R15" s="62"/>
      <c r="S15" s="62"/>
      <c r="T15" s="64"/>
    </row>
    <row r="16" spans="1:20" x14ac:dyDescent="0.25">
      <c r="A16" s="33"/>
      <c r="C16" s="8"/>
      <c r="D16" s="105"/>
      <c r="E16" s="105"/>
      <c r="F16" s="105"/>
      <c r="G16" s="105"/>
      <c r="H16" s="106"/>
      <c r="I16" s="46"/>
      <c r="J16" s="42"/>
      <c r="K16" s="42"/>
      <c r="L16" s="42"/>
      <c r="M16" s="61"/>
      <c r="N16" s="62"/>
      <c r="O16" s="62"/>
      <c r="P16" s="64"/>
      <c r="Q16" s="61"/>
      <c r="R16" s="62"/>
      <c r="S16" s="62"/>
      <c r="T16" s="64"/>
    </row>
    <row r="17" spans="1:20" x14ac:dyDescent="0.25">
      <c r="A17" s="33"/>
      <c r="C17" s="8"/>
      <c r="D17" s="105"/>
      <c r="E17" s="105"/>
      <c r="F17" s="105"/>
      <c r="G17" s="105"/>
      <c r="H17" s="106"/>
      <c r="I17" s="46"/>
      <c r="J17" s="42"/>
      <c r="K17" s="42"/>
      <c r="L17" s="42"/>
      <c r="M17" s="61"/>
      <c r="N17" s="62"/>
      <c r="O17" s="62"/>
      <c r="P17" s="64"/>
      <c r="Q17" s="61"/>
      <c r="R17" s="62"/>
      <c r="S17" s="62"/>
      <c r="T17" s="64"/>
    </row>
    <row r="18" spans="1:20" x14ac:dyDescent="0.25">
      <c r="A18" s="33"/>
      <c r="C18" s="8"/>
      <c r="D18" s="105"/>
      <c r="E18" s="105"/>
      <c r="F18" s="105"/>
      <c r="G18" s="105"/>
      <c r="H18" s="106"/>
      <c r="I18" s="46"/>
      <c r="J18" s="42"/>
      <c r="K18" s="42"/>
      <c r="L18" s="42"/>
      <c r="M18" s="61"/>
      <c r="N18" s="62"/>
      <c r="O18" s="62"/>
      <c r="P18" s="64"/>
      <c r="Q18" s="61"/>
      <c r="R18" s="62"/>
      <c r="S18" s="62"/>
      <c r="T18" s="64"/>
    </row>
    <row r="19" spans="1:20" x14ac:dyDescent="0.25">
      <c r="A19" s="33"/>
      <c r="C19" s="8"/>
      <c r="D19" s="105"/>
      <c r="E19" s="110"/>
      <c r="F19" s="110"/>
      <c r="G19" s="105"/>
      <c r="H19" s="111"/>
      <c r="I19" s="46"/>
      <c r="J19" s="42"/>
      <c r="K19" s="42"/>
      <c r="L19" s="42"/>
      <c r="M19" s="61"/>
      <c r="N19" s="62"/>
      <c r="O19" s="62"/>
      <c r="P19" s="64"/>
      <c r="Q19" s="61"/>
      <c r="R19" s="62"/>
      <c r="S19" s="62"/>
      <c r="T19" s="64"/>
    </row>
    <row r="20" spans="1:20" ht="15.75" thickBot="1" x14ac:dyDescent="0.3">
      <c r="A20" s="34"/>
      <c r="C20" s="8"/>
      <c r="D20" s="105"/>
      <c r="E20" s="105"/>
      <c r="F20" s="105"/>
      <c r="G20" s="105"/>
      <c r="H20" s="106"/>
      <c r="I20" s="47"/>
      <c r="J20" s="42"/>
      <c r="K20" s="42"/>
      <c r="L20" s="42"/>
      <c r="M20" s="61"/>
      <c r="N20" s="62"/>
      <c r="O20" s="62"/>
      <c r="P20" s="64"/>
      <c r="Q20" s="61"/>
      <c r="R20" s="62"/>
      <c r="S20" s="62"/>
      <c r="T20" s="64"/>
    </row>
    <row r="21" spans="1:20" ht="16.5" thickTop="1" thickBot="1" x14ac:dyDescent="0.3">
      <c r="A21" s="35"/>
      <c r="B21" s="6"/>
      <c r="C21" s="112" t="s">
        <v>16</v>
      </c>
      <c r="D21" s="94"/>
      <c r="E21" s="94"/>
      <c r="F21" s="94"/>
      <c r="G21" s="94"/>
      <c r="H21" s="113"/>
      <c r="I21" s="107"/>
      <c r="J21" s="108"/>
      <c r="K21" s="108"/>
      <c r="L21" s="108"/>
      <c r="M21" s="107"/>
      <c r="N21" s="108"/>
      <c r="O21" s="108"/>
      <c r="P21" s="109"/>
      <c r="Q21" s="107"/>
      <c r="R21" s="108"/>
      <c r="S21" s="108"/>
      <c r="T21" s="109"/>
    </row>
    <row r="22" spans="1:20" ht="15.75" thickTop="1" x14ac:dyDescent="0.25">
      <c r="A22" s="138" t="s">
        <v>30</v>
      </c>
      <c r="B22" s="114" t="s">
        <v>28</v>
      </c>
      <c r="C22" s="116"/>
      <c r="D22" s="117"/>
      <c r="E22" s="117"/>
      <c r="F22" s="117"/>
      <c r="G22" s="117"/>
      <c r="H22" s="118"/>
      <c r="I22" s="44"/>
      <c r="J22" s="45"/>
      <c r="K22" s="45"/>
      <c r="L22" s="48"/>
      <c r="M22" s="44"/>
      <c r="N22" s="45"/>
      <c r="O22" s="45"/>
      <c r="P22" s="48"/>
      <c r="Q22" s="44"/>
      <c r="R22" s="45"/>
      <c r="S22" s="45"/>
      <c r="T22" s="48"/>
    </row>
    <row r="23" spans="1:20" x14ac:dyDescent="0.25">
      <c r="A23" s="139"/>
      <c r="B23" s="115"/>
      <c r="C23" s="71"/>
      <c r="D23" s="73"/>
      <c r="E23" s="73"/>
      <c r="F23" s="73"/>
      <c r="G23" s="73"/>
      <c r="H23" s="79"/>
      <c r="I23" s="49">
        <f>I22*$L$22/100</f>
        <v>0</v>
      </c>
      <c r="J23" s="50">
        <f>J22*$L$22/100</f>
        <v>0</v>
      </c>
      <c r="K23" s="50">
        <f>K22*$L$22/100</f>
        <v>0</v>
      </c>
      <c r="L23" s="51"/>
      <c r="M23" s="49">
        <f>M22*$P$22/100</f>
        <v>0</v>
      </c>
      <c r="N23" s="50">
        <f t="shared" ref="N23" si="0">N22*$P$22/100</f>
        <v>0</v>
      </c>
      <c r="O23" s="50">
        <f>O22*$P$22/100</f>
        <v>0</v>
      </c>
      <c r="P23" s="51"/>
      <c r="Q23" s="49">
        <f>Q22*$T$22/100</f>
        <v>0</v>
      </c>
      <c r="R23" s="50">
        <f t="shared" ref="R23:S23" si="1">R22*$T$22/100</f>
        <v>0</v>
      </c>
      <c r="S23" s="50">
        <f t="shared" si="1"/>
        <v>0</v>
      </c>
      <c r="T23" s="51"/>
    </row>
    <row r="24" spans="1:20" x14ac:dyDescent="0.25">
      <c r="A24" s="76"/>
      <c r="B24" s="68"/>
      <c r="C24" s="70"/>
      <c r="D24" s="72"/>
      <c r="E24" s="72"/>
      <c r="F24" s="72"/>
      <c r="G24" s="72"/>
      <c r="H24" s="74"/>
      <c r="I24" s="46"/>
      <c r="J24" s="42"/>
      <c r="K24" s="42"/>
      <c r="L24" s="54"/>
      <c r="M24" s="46"/>
      <c r="N24" s="42"/>
      <c r="O24" s="42"/>
      <c r="P24" s="54"/>
      <c r="Q24" s="46"/>
      <c r="R24" s="42"/>
      <c r="S24" s="42"/>
      <c r="T24" s="54"/>
    </row>
    <row r="25" spans="1:20" x14ac:dyDescent="0.25">
      <c r="A25" s="77"/>
      <c r="B25" s="69"/>
      <c r="C25" s="71"/>
      <c r="D25" s="73"/>
      <c r="E25" s="73"/>
      <c r="F25" s="73"/>
      <c r="G25" s="73"/>
      <c r="H25" s="75"/>
      <c r="I25" s="49">
        <f>I24*$L$24/100</f>
        <v>0</v>
      </c>
      <c r="J25" s="50">
        <f>J24*$L$24/100</f>
        <v>0</v>
      </c>
      <c r="K25" s="50">
        <f>K24*$L$24/100</f>
        <v>0</v>
      </c>
      <c r="L25" s="51"/>
      <c r="M25" s="49">
        <f>M24*$P$24/100</f>
        <v>0</v>
      </c>
      <c r="N25" s="50">
        <f>N24*$P$24/100</f>
        <v>0</v>
      </c>
      <c r="O25" s="50">
        <f>O24*$P$24/100</f>
        <v>0</v>
      </c>
      <c r="P25" s="51"/>
      <c r="Q25" s="49">
        <f>Q24*$T$24/100</f>
        <v>0</v>
      </c>
      <c r="R25" s="50">
        <f>R24*$T$24/100</f>
        <v>0</v>
      </c>
      <c r="S25" s="50">
        <f>S24*$T$24/100</f>
        <v>0</v>
      </c>
      <c r="T25" s="51"/>
    </row>
    <row r="26" spans="1:20" x14ac:dyDescent="0.25">
      <c r="A26" s="76"/>
      <c r="B26" s="68"/>
      <c r="C26" s="70"/>
      <c r="D26" s="72"/>
      <c r="E26" s="72"/>
      <c r="F26" s="72"/>
      <c r="G26" s="72"/>
      <c r="H26" s="74"/>
      <c r="I26" s="46"/>
      <c r="J26" s="42"/>
      <c r="K26" s="42"/>
      <c r="L26" s="54"/>
      <c r="M26" s="46"/>
      <c r="N26" s="42"/>
      <c r="O26" s="42"/>
      <c r="P26" s="54"/>
      <c r="Q26" s="46"/>
      <c r="R26" s="42"/>
      <c r="S26" s="42"/>
      <c r="T26" s="54"/>
    </row>
    <row r="27" spans="1:20" x14ac:dyDescent="0.25">
      <c r="A27" s="77"/>
      <c r="B27" s="69"/>
      <c r="C27" s="71"/>
      <c r="D27" s="73"/>
      <c r="E27" s="73"/>
      <c r="F27" s="73"/>
      <c r="G27" s="73"/>
      <c r="H27" s="75"/>
      <c r="I27" s="49">
        <f>I26*$L$26/100</f>
        <v>0</v>
      </c>
      <c r="J27" s="50">
        <f>J26*$L$26/100</f>
        <v>0</v>
      </c>
      <c r="K27" s="50">
        <f>K26*$L$26/100</f>
        <v>0</v>
      </c>
      <c r="L27" s="51"/>
      <c r="M27" s="49">
        <f>M26*$P$26/100</f>
        <v>0</v>
      </c>
      <c r="N27" s="50">
        <f>N26*$P$26/100</f>
        <v>0</v>
      </c>
      <c r="O27" s="50">
        <f>O26*$P$26/100</f>
        <v>0</v>
      </c>
      <c r="P27" s="51"/>
      <c r="Q27" s="49">
        <f>Q26*$T$26/100</f>
        <v>0</v>
      </c>
      <c r="R27" s="50">
        <f>R26*$T$26/100</f>
        <v>0</v>
      </c>
      <c r="S27" s="50">
        <f>S26*$T$26/100</f>
        <v>0</v>
      </c>
      <c r="T27" s="51"/>
    </row>
    <row r="28" spans="1:20" x14ac:dyDescent="0.25">
      <c r="A28" s="66"/>
      <c r="B28" s="68"/>
      <c r="C28" s="70"/>
      <c r="D28" s="72"/>
      <c r="E28" s="72"/>
      <c r="F28" s="72"/>
      <c r="G28" s="72"/>
      <c r="H28" s="78"/>
      <c r="I28" s="52"/>
      <c r="J28" s="53"/>
      <c r="K28" s="53"/>
      <c r="L28" s="54"/>
      <c r="M28" s="52"/>
      <c r="N28" s="53"/>
      <c r="O28" s="53"/>
      <c r="P28" s="54"/>
      <c r="Q28" s="52"/>
      <c r="R28" s="53"/>
      <c r="S28" s="53"/>
      <c r="T28" s="54"/>
    </row>
    <row r="29" spans="1:20" x14ac:dyDescent="0.25">
      <c r="A29" s="67"/>
      <c r="B29" s="69"/>
      <c r="C29" s="71"/>
      <c r="D29" s="73"/>
      <c r="E29" s="73"/>
      <c r="F29" s="73"/>
      <c r="G29" s="73"/>
      <c r="H29" s="79"/>
      <c r="I29" s="49">
        <f>I28*$L$28/100</f>
        <v>0</v>
      </c>
      <c r="J29" s="50">
        <f>J28*$L$28/100</f>
        <v>0</v>
      </c>
      <c r="K29" s="50">
        <f>K28*$L$28/100</f>
        <v>0</v>
      </c>
      <c r="L29" s="51"/>
      <c r="M29" s="49">
        <f>M28*$P$28/100</f>
        <v>0</v>
      </c>
      <c r="N29" s="50">
        <f t="shared" ref="N29" si="2">N28*$P$28/100</f>
        <v>0</v>
      </c>
      <c r="O29" s="50">
        <f>O28*$P$28/100</f>
        <v>0</v>
      </c>
      <c r="P29" s="51"/>
      <c r="Q29" s="49">
        <f>Q28*$T$28/100</f>
        <v>0</v>
      </c>
      <c r="R29" s="50">
        <f t="shared" ref="R29:S29" si="3">R28*$T$28/100</f>
        <v>0</v>
      </c>
      <c r="S29" s="50">
        <f t="shared" si="3"/>
        <v>0</v>
      </c>
      <c r="T29" s="51"/>
    </row>
    <row r="30" spans="1:20" x14ac:dyDescent="0.25">
      <c r="A30" s="66"/>
      <c r="B30" s="68"/>
      <c r="C30" s="70"/>
      <c r="D30" s="72"/>
      <c r="E30" s="72"/>
      <c r="F30" s="72"/>
      <c r="G30" s="72"/>
      <c r="H30" s="78"/>
      <c r="I30" s="52"/>
      <c r="J30" s="53"/>
      <c r="K30" s="53"/>
      <c r="L30" s="54"/>
      <c r="M30" s="52"/>
      <c r="N30" s="53"/>
      <c r="O30" s="53"/>
      <c r="P30" s="54"/>
      <c r="Q30" s="52"/>
      <c r="R30" s="53"/>
      <c r="S30" s="53"/>
      <c r="T30" s="54"/>
    </row>
    <row r="31" spans="1:20" x14ac:dyDescent="0.25">
      <c r="A31" s="67"/>
      <c r="B31" s="69"/>
      <c r="C31" s="71"/>
      <c r="D31" s="73"/>
      <c r="E31" s="73"/>
      <c r="F31" s="73"/>
      <c r="G31" s="73"/>
      <c r="H31" s="79"/>
      <c r="I31" s="49">
        <f>I30*$L$30/100</f>
        <v>0</v>
      </c>
      <c r="J31" s="50">
        <f>J30*$L$30/100</f>
        <v>0</v>
      </c>
      <c r="K31" s="50">
        <f>K30*$L$30/100</f>
        <v>0</v>
      </c>
      <c r="L31" s="51"/>
      <c r="M31" s="49">
        <f>M30*$P$30/100</f>
        <v>0</v>
      </c>
      <c r="N31" s="50">
        <f t="shared" ref="N31:O31" si="4">N30*$P$30/100</f>
        <v>0</v>
      </c>
      <c r="O31" s="50">
        <f t="shared" si="4"/>
        <v>0</v>
      </c>
      <c r="P31" s="51"/>
      <c r="Q31" s="49">
        <f>Q30*$T$30/100</f>
        <v>0</v>
      </c>
      <c r="R31" s="50">
        <f t="shared" ref="R31:S31" si="5">R30*$T$30/100</f>
        <v>0</v>
      </c>
      <c r="S31" s="50">
        <f t="shared" si="5"/>
        <v>0</v>
      </c>
      <c r="T31" s="51"/>
    </row>
    <row r="32" spans="1:20" x14ac:dyDescent="0.25">
      <c r="A32" s="66"/>
      <c r="B32" s="68"/>
      <c r="C32" s="70"/>
      <c r="D32" s="72"/>
      <c r="E32" s="72"/>
      <c r="F32" s="72"/>
      <c r="G32" s="72"/>
      <c r="H32" s="74"/>
      <c r="I32" s="52"/>
      <c r="J32" s="53"/>
      <c r="K32" s="53"/>
      <c r="L32" s="54"/>
      <c r="M32" s="52"/>
      <c r="N32" s="53"/>
      <c r="O32" s="53"/>
      <c r="P32" s="54"/>
      <c r="Q32" s="52"/>
      <c r="R32" s="53"/>
      <c r="S32" s="53"/>
      <c r="T32" s="54"/>
    </row>
    <row r="33" spans="1:20" x14ac:dyDescent="0.25">
      <c r="A33" s="67"/>
      <c r="B33" s="69"/>
      <c r="C33" s="71"/>
      <c r="D33" s="73"/>
      <c r="E33" s="73"/>
      <c r="F33" s="73"/>
      <c r="G33" s="73"/>
      <c r="H33" s="75"/>
      <c r="I33" s="49">
        <f>I32*$L$32/100</f>
        <v>0</v>
      </c>
      <c r="J33" s="50">
        <f>J32*$L$32/100</f>
        <v>0</v>
      </c>
      <c r="K33" s="50">
        <f>K32*$L$32/100</f>
        <v>0</v>
      </c>
      <c r="L33" s="51"/>
      <c r="M33" s="49">
        <f>M32*$P$32/100</f>
        <v>0</v>
      </c>
      <c r="N33" s="50">
        <f>N32*$P$32/100</f>
        <v>0</v>
      </c>
      <c r="O33" s="50">
        <f>O32*$P$32/100</f>
        <v>0</v>
      </c>
      <c r="P33" s="51"/>
      <c r="Q33" s="49">
        <f>Q32*$T$32/100</f>
        <v>0</v>
      </c>
      <c r="R33" s="50">
        <f>R32*$T$32/100</f>
        <v>0</v>
      </c>
      <c r="S33" s="50">
        <f>S32*$T$32/100</f>
        <v>0</v>
      </c>
      <c r="T33" s="51"/>
    </row>
    <row r="34" spans="1:20" x14ac:dyDescent="0.25">
      <c r="A34" s="66"/>
      <c r="B34" s="68"/>
      <c r="C34" s="70"/>
      <c r="D34" s="72"/>
      <c r="E34" s="72"/>
      <c r="F34" s="72"/>
      <c r="G34" s="72"/>
      <c r="H34" s="74"/>
      <c r="I34" s="52"/>
      <c r="J34" s="53"/>
      <c r="K34" s="53"/>
      <c r="L34" s="54"/>
      <c r="M34" s="52"/>
      <c r="N34" s="53"/>
      <c r="O34" s="53"/>
      <c r="P34" s="54"/>
      <c r="Q34" s="52"/>
      <c r="R34" s="53"/>
      <c r="S34" s="53"/>
      <c r="T34" s="54"/>
    </row>
    <row r="35" spans="1:20" x14ac:dyDescent="0.25">
      <c r="A35" s="67"/>
      <c r="B35" s="69"/>
      <c r="C35" s="71"/>
      <c r="D35" s="73"/>
      <c r="E35" s="73"/>
      <c r="F35" s="73"/>
      <c r="G35" s="73"/>
      <c r="H35" s="75"/>
      <c r="I35" s="49">
        <f>I34*$L$34/100</f>
        <v>0</v>
      </c>
      <c r="J35" s="50">
        <f>J34*$L$34/100</f>
        <v>0</v>
      </c>
      <c r="K35" s="50">
        <f>K34*$L$34/100</f>
        <v>0</v>
      </c>
      <c r="L35" s="51"/>
      <c r="M35" s="49">
        <f>M34*$P$34/100</f>
        <v>0</v>
      </c>
      <c r="N35" s="50">
        <f>N34*$P$34/100</f>
        <v>0</v>
      </c>
      <c r="O35" s="50">
        <f>O34*$P$34/100</f>
        <v>0</v>
      </c>
      <c r="P35" s="51"/>
      <c r="Q35" s="49">
        <f>Q34*$T$34/100</f>
        <v>0</v>
      </c>
      <c r="R35" s="50">
        <f>R34*$T$34/100</f>
        <v>0</v>
      </c>
      <c r="S35" s="50">
        <f>S34*$T$34/100</f>
        <v>0</v>
      </c>
      <c r="T35" s="51"/>
    </row>
    <row r="36" spans="1:20" x14ac:dyDescent="0.25">
      <c r="A36" s="66"/>
      <c r="B36" s="68"/>
      <c r="C36" s="70"/>
      <c r="D36" s="72"/>
      <c r="E36" s="72"/>
      <c r="F36" s="72"/>
      <c r="G36" s="72"/>
      <c r="H36" s="78"/>
      <c r="I36" s="52"/>
      <c r="J36" s="53"/>
      <c r="K36" s="53"/>
      <c r="L36" s="54"/>
      <c r="M36" s="52"/>
      <c r="N36" s="53"/>
      <c r="O36" s="53"/>
      <c r="P36" s="54"/>
      <c r="Q36" s="52"/>
      <c r="R36" s="53"/>
      <c r="S36" s="53"/>
      <c r="T36" s="54"/>
    </row>
    <row r="37" spans="1:20" x14ac:dyDescent="0.25">
      <c r="A37" s="67"/>
      <c r="B37" s="69"/>
      <c r="C37" s="71"/>
      <c r="D37" s="73"/>
      <c r="E37" s="73"/>
      <c r="F37" s="73"/>
      <c r="G37" s="73"/>
      <c r="H37" s="79"/>
      <c r="I37" s="49">
        <f>I36*$L$36/100</f>
        <v>0</v>
      </c>
      <c r="J37" s="50">
        <f>J36*$L$36/100</f>
        <v>0</v>
      </c>
      <c r="K37" s="50">
        <f>K36*$L$36/100</f>
        <v>0</v>
      </c>
      <c r="L37" s="51"/>
      <c r="M37" s="49">
        <f>M36*$P$36/100</f>
        <v>0</v>
      </c>
      <c r="N37" s="50">
        <f t="shared" ref="N37:O37" si="6">N36*$P$36/100</f>
        <v>0</v>
      </c>
      <c r="O37" s="50">
        <f t="shared" si="6"/>
        <v>0</v>
      </c>
      <c r="P37" s="51"/>
      <c r="Q37" s="49">
        <f>Q36*$T$36/100</f>
        <v>0</v>
      </c>
      <c r="R37" s="50">
        <f t="shared" ref="R37:S37" si="7">R36*$T$36/100</f>
        <v>0</v>
      </c>
      <c r="S37" s="50">
        <f t="shared" si="7"/>
        <v>0</v>
      </c>
      <c r="T37" s="51"/>
    </row>
    <row r="38" spans="1:20" x14ac:dyDescent="0.25">
      <c r="A38" s="66"/>
      <c r="B38" s="68"/>
      <c r="C38" s="70"/>
      <c r="D38" s="72"/>
      <c r="E38" s="72"/>
      <c r="F38" s="72"/>
      <c r="G38" s="72"/>
      <c r="H38" s="78"/>
      <c r="I38" s="52"/>
      <c r="J38" s="53"/>
      <c r="K38" s="53"/>
      <c r="L38" s="54"/>
      <c r="M38" s="52"/>
      <c r="N38" s="53"/>
      <c r="O38" s="53"/>
      <c r="P38" s="54"/>
      <c r="Q38" s="52"/>
      <c r="R38" s="53"/>
      <c r="S38" s="53"/>
      <c r="T38" s="54"/>
    </row>
    <row r="39" spans="1:20" x14ac:dyDescent="0.25">
      <c r="A39" s="67"/>
      <c r="B39" s="69"/>
      <c r="C39" s="71"/>
      <c r="D39" s="73"/>
      <c r="E39" s="73"/>
      <c r="F39" s="73"/>
      <c r="G39" s="73"/>
      <c r="H39" s="79"/>
      <c r="I39" s="49">
        <f>I38*$L$38/100</f>
        <v>0</v>
      </c>
      <c r="J39" s="50">
        <f>J38*$L$38/100</f>
        <v>0</v>
      </c>
      <c r="K39" s="50">
        <f>K38*$L$38/100</f>
        <v>0</v>
      </c>
      <c r="L39" s="51"/>
      <c r="M39" s="49">
        <f>M38*$P$38/100</f>
        <v>0</v>
      </c>
      <c r="N39" s="50">
        <f t="shared" ref="N39:O39" si="8">N38*$P$38/100</f>
        <v>0</v>
      </c>
      <c r="O39" s="50">
        <f t="shared" si="8"/>
        <v>0</v>
      </c>
      <c r="P39" s="51"/>
      <c r="Q39" s="49">
        <f>Q38*$T$38/100</f>
        <v>0</v>
      </c>
      <c r="R39" s="50">
        <f t="shared" ref="R39:S39" si="9">R38*$T$38/100</f>
        <v>0</v>
      </c>
      <c r="S39" s="50">
        <f t="shared" si="9"/>
        <v>0</v>
      </c>
      <c r="T39" s="51"/>
    </row>
    <row r="40" spans="1:20" x14ac:dyDescent="0.25">
      <c r="A40" s="66"/>
      <c r="B40" s="68"/>
      <c r="C40" s="70"/>
      <c r="D40" s="72"/>
      <c r="E40" s="72"/>
      <c r="F40" s="72"/>
      <c r="G40" s="72"/>
      <c r="H40" s="78"/>
      <c r="I40" s="52"/>
      <c r="J40" s="53"/>
      <c r="K40" s="53"/>
      <c r="L40" s="54"/>
      <c r="M40" s="52"/>
      <c r="N40" s="53"/>
      <c r="O40" s="53"/>
      <c r="P40" s="54"/>
      <c r="Q40" s="52"/>
      <c r="R40" s="53"/>
      <c r="S40" s="53"/>
      <c r="T40" s="54"/>
    </row>
    <row r="41" spans="1:20" ht="15.75" thickBot="1" x14ac:dyDescent="0.3">
      <c r="A41" s="134"/>
      <c r="B41" s="69"/>
      <c r="C41" s="140"/>
      <c r="D41" s="105"/>
      <c r="E41" s="105"/>
      <c r="F41" s="105"/>
      <c r="G41" s="105"/>
      <c r="H41" s="106"/>
      <c r="I41" s="55">
        <f>I40*$L$40/100</f>
        <v>0</v>
      </c>
      <c r="J41" s="56">
        <f>J40*$L$40/100</f>
        <v>0</v>
      </c>
      <c r="K41" s="56">
        <f>K40*$L$40/100</f>
        <v>0</v>
      </c>
      <c r="L41" s="57"/>
      <c r="M41" s="55">
        <f>M40*$P$40/100</f>
        <v>0</v>
      </c>
      <c r="N41" s="56">
        <f t="shared" ref="N41:O41" si="10">N40*$P$40/100</f>
        <v>0</v>
      </c>
      <c r="O41" s="56">
        <f t="shared" si="10"/>
        <v>0</v>
      </c>
      <c r="P41" s="57"/>
      <c r="Q41" s="55">
        <f>Q40*$T$40/100</f>
        <v>0</v>
      </c>
      <c r="R41" s="56">
        <f t="shared" ref="R41:S41" si="11">R40*$T$40/100</f>
        <v>0</v>
      </c>
      <c r="S41" s="56">
        <f t="shared" si="11"/>
        <v>0</v>
      </c>
      <c r="T41" s="57"/>
    </row>
    <row r="42" spans="1:20" ht="16.5" thickTop="1" thickBot="1" x14ac:dyDescent="0.3">
      <c r="A42" s="10"/>
      <c r="B42" s="10"/>
      <c r="C42" s="93" t="s">
        <v>17</v>
      </c>
      <c r="D42" s="94"/>
      <c r="E42" s="94"/>
      <c r="F42" s="94"/>
      <c r="G42" s="94"/>
      <c r="H42" s="95"/>
      <c r="I42" s="58">
        <f>SUM(,I9,I11:I20,I23,I25,I27,I29,I31,I33,I35,I37,I39,I41)</f>
        <v>1</v>
      </c>
      <c r="J42" s="59">
        <f>SUM(,J9,J11:J20,J23,J25,J27,J29,J31,J33,J35,J37,J39,J41)</f>
        <v>9</v>
      </c>
      <c r="K42" s="59">
        <f>SUM(,K9,K11:K20,K23,K25,K27,K29,K31,K33,K35,K37,K39,K41)</f>
        <v>1</v>
      </c>
      <c r="L42" s="60" t="s">
        <v>14</v>
      </c>
      <c r="M42" s="58">
        <f>SUM(,M9,M11:M20,M23,M25,M27,M29,M31,M33,M35,M37,M39,M41)</f>
        <v>0</v>
      </c>
      <c r="N42" s="59">
        <f>SUM(,N9,N11:N20,N23,N25,N27,N29,N31,N33,N35,N37,N39,N41)</f>
        <v>0</v>
      </c>
      <c r="O42" s="59">
        <f>SUM(,O9,O11:O20,O23,O25,O27,O29,O31,O33,O35,O37,O39,O41)</f>
        <v>0</v>
      </c>
      <c r="P42" s="65" t="s">
        <v>14</v>
      </c>
      <c r="Q42" s="58">
        <f>SUM(,Q9,Q11:Q20,Q23,Q25,Q27,Q29,Q31,Q33,Q35,Q37,Q39,Q41)</f>
        <v>0</v>
      </c>
      <c r="R42" s="59">
        <f>SUM(,R9,R11:R20,R21,R23,R25,R27,R29,R31,R33,R35,R37,R39,R41)</f>
        <v>0</v>
      </c>
      <c r="S42" s="59">
        <f>SUM(,S9,S11:S20,S23,S25,S27,S29,S31,S33,S35,S37,S39,S41)</f>
        <v>0</v>
      </c>
      <c r="T42" s="65" t="s">
        <v>14</v>
      </c>
    </row>
    <row r="43" spans="1:20" ht="15.75" customHeight="1" thickTop="1" x14ac:dyDescent="0.25">
      <c r="A43" s="135" t="s">
        <v>18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7"/>
    </row>
    <row r="44" spans="1:20" ht="31.5" customHeight="1" thickBot="1" x14ac:dyDescent="0.3">
      <c r="A44" s="15"/>
      <c r="B44" s="16"/>
      <c r="C44" s="16"/>
      <c r="D44" s="16"/>
      <c r="E44" s="16"/>
      <c r="F44" s="16"/>
      <c r="G44" s="17"/>
      <c r="H44" s="17"/>
      <c r="I44" s="17"/>
      <c r="J44" s="18"/>
      <c r="K44" s="17"/>
      <c r="L44" s="17"/>
      <c r="M44" s="17"/>
      <c r="N44" s="19"/>
    </row>
    <row r="45" spans="1:20" ht="38.25" customHeight="1" thickTop="1" thickBot="1" x14ac:dyDescent="0.3">
      <c r="A45" s="125" t="s">
        <v>32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7"/>
    </row>
    <row r="46" spans="1:20" ht="16.5" thickTop="1" thickBot="1" x14ac:dyDescent="0.3">
      <c r="A46" s="122" t="s">
        <v>33</v>
      </c>
      <c r="B46" s="123"/>
      <c r="C46" s="123"/>
      <c r="D46" s="123"/>
      <c r="E46" s="123"/>
      <c r="F46" s="123"/>
      <c r="G46" s="123"/>
      <c r="H46" s="123"/>
      <c r="I46" s="123"/>
      <c r="J46" s="124"/>
    </row>
    <row r="47" spans="1:20" ht="53.25" customHeight="1" thickTop="1" thickBot="1" x14ac:dyDescent="0.3">
      <c r="A47" s="119" t="s">
        <v>35</v>
      </c>
      <c r="B47" s="120"/>
      <c r="C47" s="120"/>
      <c r="D47" s="120"/>
      <c r="E47" s="120"/>
      <c r="F47" s="120"/>
      <c r="G47" s="120"/>
      <c r="H47" s="120"/>
      <c r="I47" s="120"/>
      <c r="J47" s="121"/>
    </row>
    <row r="48" spans="1:20" ht="16.5" thickTop="1" thickBot="1" x14ac:dyDescent="0.3">
      <c r="C48" s="11"/>
      <c r="D48" s="11"/>
      <c r="E48" s="11"/>
      <c r="F48" s="11"/>
      <c r="G48" s="11"/>
      <c r="H48" s="11"/>
      <c r="I48" s="12"/>
      <c r="J48" s="12"/>
    </row>
    <row r="49" spans="1:10" ht="21.75" customHeight="1" thickTop="1" thickBot="1" x14ac:dyDescent="0.3">
      <c r="A49" s="128" t="s">
        <v>19</v>
      </c>
      <c r="B49" s="129"/>
      <c r="C49" s="129"/>
      <c r="D49" s="129"/>
      <c r="E49" s="129"/>
      <c r="F49" s="129"/>
      <c r="G49" s="129"/>
      <c r="H49" s="129"/>
      <c r="I49" s="129"/>
      <c r="J49" s="130"/>
    </row>
    <row r="50" spans="1:10" ht="37.5" customHeight="1" thickTop="1" thickBot="1" x14ac:dyDescent="0.3">
      <c r="A50" s="131" t="s">
        <v>25</v>
      </c>
      <c r="B50" s="132"/>
      <c r="C50" s="132"/>
      <c r="D50" s="132"/>
      <c r="E50" s="132"/>
      <c r="F50" s="132"/>
      <c r="G50" s="132"/>
      <c r="H50" s="132"/>
      <c r="I50" s="132"/>
      <c r="J50" s="133"/>
    </row>
    <row r="51" spans="1:10" ht="21" customHeight="1" thickTop="1" thickBot="1" x14ac:dyDescent="0.3">
      <c r="A51" s="131" t="s">
        <v>20</v>
      </c>
      <c r="B51" s="132"/>
      <c r="C51" s="132"/>
      <c r="D51" s="132"/>
      <c r="E51" s="132"/>
      <c r="F51" s="132"/>
      <c r="G51" s="132"/>
      <c r="H51" s="132"/>
      <c r="I51" s="132"/>
      <c r="J51" s="133"/>
    </row>
    <row r="52" spans="1:10" ht="24" customHeight="1" thickTop="1" thickBot="1" x14ac:dyDescent="0.3">
      <c r="A52" s="131" t="s">
        <v>21</v>
      </c>
      <c r="B52" s="132"/>
      <c r="C52" s="132"/>
      <c r="D52" s="132"/>
      <c r="E52" s="132"/>
      <c r="F52" s="132"/>
      <c r="G52" s="132"/>
      <c r="H52" s="132"/>
      <c r="I52" s="132"/>
      <c r="J52" s="133"/>
    </row>
    <row r="53" spans="1:10" ht="80.25" customHeight="1" thickTop="1" thickBot="1" x14ac:dyDescent="0.3">
      <c r="A53" s="131" t="s">
        <v>27</v>
      </c>
      <c r="B53" s="132"/>
      <c r="C53" s="132"/>
      <c r="D53" s="132"/>
      <c r="E53" s="132"/>
      <c r="F53" s="132"/>
      <c r="G53" s="132"/>
      <c r="H53" s="132"/>
      <c r="I53" s="132"/>
      <c r="J53" s="133"/>
    </row>
    <row r="54" spans="1:10" ht="16.5" thickTop="1" thickBot="1" x14ac:dyDescent="0.3"/>
    <row r="55" spans="1:10" ht="25.5" customHeight="1" thickBot="1" x14ac:dyDescent="0.3">
      <c r="A55" s="20" t="s">
        <v>22</v>
      </c>
      <c r="B55" s="13"/>
      <c r="C55" s="14"/>
    </row>
  </sheetData>
  <mergeCells count="105">
    <mergeCell ref="A22:A23"/>
    <mergeCell ref="A28:A29"/>
    <mergeCell ref="A30:A31"/>
    <mergeCell ref="A36:A37"/>
    <mergeCell ref="A38:A39"/>
    <mergeCell ref="B40:B41"/>
    <mergeCell ref="C40:C41"/>
    <mergeCell ref="D40:F41"/>
    <mergeCell ref="G40:H41"/>
    <mergeCell ref="B36:B37"/>
    <mergeCell ref="C36:C37"/>
    <mergeCell ref="D36:F37"/>
    <mergeCell ref="G36:H37"/>
    <mergeCell ref="B38:B39"/>
    <mergeCell ref="C38:C39"/>
    <mergeCell ref="D38:F39"/>
    <mergeCell ref="G38:H39"/>
    <mergeCell ref="A24:A25"/>
    <mergeCell ref="G32:H33"/>
    <mergeCell ref="A34:A35"/>
    <mergeCell ref="B34:B35"/>
    <mergeCell ref="C34:C35"/>
    <mergeCell ref="D34:F35"/>
    <mergeCell ref="G34:H35"/>
    <mergeCell ref="A47:J47"/>
    <mergeCell ref="A46:J46"/>
    <mergeCell ref="A45:N45"/>
    <mergeCell ref="A49:J49"/>
    <mergeCell ref="A50:J50"/>
    <mergeCell ref="A51:J51"/>
    <mergeCell ref="A52:J52"/>
    <mergeCell ref="A53:J53"/>
    <mergeCell ref="A40:A41"/>
    <mergeCell ref="C42:H42"/>
    <mergeCell ref="A43:N43"/>
    <mergeCell ref="Q21:T21"/>
    <mergeCell ref="B22:B23"/>
    <mergeCell ref="C22:C23"/>
    <mergeCell ref="D22:F23"/>
    <mergeCell ref="G22:H23"/>
    <mergeCell ref="B28:B29"/>
    <mergeCell ref="C28:C29"/>
    <mergeCell ref="D28:F29"/>
    <mergeCell ref="G28:H29"/>
    <mergeCell ref="B24:B25"/>
    <mergeCell ref="C24:C25"/>
    <mergeCell ref="D24:F25"/>
    <mergeCell ref="G24:H25"/>
    <mergeCell ref="D18:F18"/>
    <mergeCell ref="G18:H18"/>
    <mergeCell ref="D19:F19"/>
    <mergeCell ref="G19:H19"/>
    <mergeCell ref="D20:F20"/>
    <mergeCell ref="G20:H20"/>
    <mergeCell ref="C21:H21"/>
    <mergeCell ref="I21:L21"/>
    <mergeCell ref="M21:P21"/>
    <mergeCell ref="D13:F13"/>
    <mergeCell ref="G13:H13"/>
    <mergeCell ref="D17:F17"/>
    <mergeCell ref="G17:H17"/>
    <mergeCell ref="D14:F14"/>
    <mergeCell ref="D15:F15"/>
    <mergeCell ref="G14:H14"/>
    <mergeCell ref="G15:H15"/>
    <mergeCell ref="D16:F16"/>
    <mergeCell ref="G16:H16"/>
    <mergeCell ref="D9:F9"/>
    <mergeCell ref="G9:H9"/>
    <mergeCell ref="C10:H10"/>
    <mergeCell ref="I10:L10"/>
    <mergeCell ref="M10:P10"/>
    <mergeCell ref="Q10:T10"/>
    <mergeCell ref="D11:F11"/>
    <mergeCell ref="G11:H11"/>
    <mergeCell ref="D12:F12"/>
    <mergeCell ref="G12:H12"/>
    <mergeCell ref="I1:J1"/>
    <mergeCell ref="I6:L6"/>
    <mergeCell ref="M6:P6"/>
    <mergeCell ref="Q6:T6"/>
    <mergeCell ref="D7:F7"/>
    <mergeCell ref="G7:H7"/>
    <mergeCell ref="C8:H8"/>
    <mergeCell ref="I8:L8"/>
    <mergeCell ref="M8:P8"/>
    <mergeCell ref="Q8:T8"/>
    <mergeCell ref="O5:P5"/>
    <mergeCell ref="C1:F1"/>
    <mergeCell ref="G1:H1"/>
    <mergeCell ref="A2:J2"/>
    <mergeCell ref="A4:J4"/>
    <mergeCell ref="A32:A33"/>
    <mergeCell ref="B32:B33"/>
    <mergeCell ref="C32:C33"/>
    <mergeCell ref="D32:F33"/>
    <mergeCell ref="C26:C27"/>
    <mergeCell ref="D26:F27"/>
    <mergeCell ref="G26:H27"/>
    <mergeCell ref="A26:A27"/>
    <mergeCell ref="B26:B27"/>
    <mergeCell ref="B30:B31"/>
    <mergeCell ref="C30:C31"/>
    <mergeCell ref="D30:F31"/>
    <mergeCell ref="G30:H31"/>
  </mergeCells>
  <conditionalFormatting sqref="P22 T22">
    <cfRule type="expression" dxfId="33" priority="34">
      <formula>$L$22&lt;=25</formula>
    </cfRule>
  </conditionalFormatting>
  <conditionalFormatting sqref="P28">
    <cfRule type="expression" dxfId="32" priority="33">
      <formula>$L$28&lt;=25</formula>
    </cfRule>
  </conditionalFormatting>
  <conditionalFormatting sqref="P30">
    <cfRule type="expression" dxfId="31" priority="32">
      <formula>$L$30&lt;=25</formula>
    </cfRule>
  </conditionalFormatting>
  <conditionalFormatting sqref="P36">
    <cfRule type="expression" dxfId="30" priority="31">
      <formula>$L$36&lt;=25</formula>
    </cfRule>
  </conditionalFormatting>
  <conditionalFormatting sqref="P38">
    <cfRule type="expression" dxfId="29" priority="30">
      <formula>$L$38&lt;=25</formula>
    </cfRule>
  </conditionalFormatting>
  <conditionalFormatting sqref="P40">
    <cfRule type="expression" dxfId="28" priority="29">
      <formula>$L$40&lt;=25</formula>
    </cfRule>
  </conditionalFormatting>
  <conditionalFormatting sqref="L11">
    <cfRule type="expression" dxfId="27" priority="28">
      <formula>$L$11&lt;=50</formula>
    </cfRule>
  </conditionalFormatting>
  <conditionalFormatting sqref="L17">
    <cfRule type="expression" dxfId="26" priority="27">
      <formula>$L$17&lt;=50</formula>
    </cfRule>
  </conditionalFormatting>
  <conditionalFormatting sqref="L12">
    <cfRule type="expression" dxfId="25" priority="26">
      <formula>$L$12&lt;=50</formula>
    </cfRule>
  </conditionalFormatting>
  <conditionalFormatting sqref="L13:L16">
    <cfRule type="expression" dxfId="24" priority="25">
      <formula>$L$13&lt;=50</formula>
    </cfRule>
  </conditionalFormatting>
  <conditionalFormatting sqref="L18:L19">
    <cfRule type="expression" dxfId="23" priority="24">
      <formula>$L$18&lt;=50</formula>
    </cfRule>
  </conditionalFormatting>
  <conditionalFormatting sqref="L20">
    <cfRule type="expression" dxfId="22" priority="23">
      <formula>$L$20&lt;=50</formula>
    </cfRule>
  </conditionalFormatting>
  <conditionalFormatting sqref="T28">
    <cfRule type="expression" dxfId="21" priority="22">
      <formula>$L$28&lt;=25</formula>
    </cfRule>
  </conditionalFormatting>
  <conditionalFormatting sqref="T30">
    <cfRule type="expression" dxfId="20" priority="21">
      <formula>$L$30&lt;=25</formula>
    </cfRule>
  </conditionalFormatting>
  <conditionalFormatting sqref="T36">
    <cfRule type="expression" dxfId="19" priority="20">
      <formula>$L$36&lt;=25</formula>
    </cfRule>
  </conditionalFormatting>
  <conditionalFormatting sqref="T38">
    <cfRule type="expression" dxfId="18" priority="19">
      <formula>$L$38&lt;=25</formula>
    </cfRule>
  </conditionalFormatting>
  <conditionalFormatting sqref="T40">
    <cfRule type="expression" dxfId="17" priority="18">
      <formula>$L$40&lt;=25</formula>
    </cfRule>
  </conditionalFormatting>
  <conditionalFormatting sqref="L22">
    <cfRule type="expression" dxfId="16" priority="17">
      <formula>$L$22&lt;=25</formula>
    </cfRule>
  </conditionalFormatting>
  <conditionalFormatting sqref="L28">
    <cfRule type="expression" dxfId="15" priority="16">
      <formula>$L$28&lt;=25</formula>
    </cfRule>
  </conditionalFormatting>
  <conditionalFormatting sqref="L30">
    <cfRule type="expression" dxfId="14" priority="15">
      <formula>$L$30&lt;=25</formula>
    </cfRule>
  </conditionalFormatting>
  <conditionalFormatting sqref="L36">
    <cfRule type="expression" dxfId="13" priority="14">
      <formula>$L$36&lt;=25</formula>
    </cfRule>
  </conditionalFormatting>
  <conditionalFormatting sqref="L38">
    <cfRule type="expression" dxfId="12" priority="13">
      <formula>$L$38&lt;=25</formula>
    </cfRule>
  </conditionalFormatting>
  <conditionalFormatting sqref="L40">
    <cfRule type="expression" dxfId="11" priority="12">
      <formula>$L$40&lt;=25</formula>
    </cfRule>
  </conditionalFormatting>
  <conditionalFormatting sqref="L26">
    <cfRule type="expression" dxfId="10" priority="11">
      <formula>$L$22&lt;=25</formula>
    </cfRule>
  </conditionalFormatting>
  <conditionalFormatting sqref="P26">
    <cfRule type="expression" dxfId="9" priority="10">
      <formula>$L$22&lt;=25</formula>
    </cfRule>
  </conditionalFormatting>
  <conditionalFormatting sqref="T26">
    <cfRule type="expression" dxfId="8" priority="9">
      <formula>$L$22&lt;=25</formula>
    </cfRule>
  </conditionalFormatting>
  <conditionalFormatting sqref="L24">
    <cfRule type="expression" dxfId="7" priority="7">
      <formula>$L$22&lt;=25</formula>
    </cfRule>
  </conditionalFormatting>
  <conditionalFormatting sqref="P24 T24">
    <cfRule type="expression" dxfId="6" priority="8">
      <formula>$L$22&lt;=25</formula>
    </cfRule>
  </conditionalFormatting>
  <conditionalFormatting sqref="L32">
    <cfRule type="expression" dxfId="5" priority="6">
      <formula>$L$30&lt;=25</formula>
    </cfRule>
  </conditionalFormatting>
  <conditionalFormatting sqref="P32">
    <cfRule type="expression" dxfId="4" priority="5">
      <formula>$L$30&lt;=25</formula>
    </cfRule>
  </conditionalFormatting>
  <conditionalFormatting sqref="T32">
    <cfRule type="expression" dxfId="3" priority="4">
      <formula>$L$30&lt;=25</formula>
    </cfRule>
  </conditionalFormatting>
  <conditionalFormatting sqref="L34">
    <cfRule type="expression" dxfId="2" priority="3">
      <formula>$L$30&lt;=25</formula>
    </cfRule>
  </conditionalFormatting>
  <conditionalFormatting sqref="P34">
    <cfRule type="expression" dxfId="1" priority="2">
      <formula>$L$30&lt;=25</formula>
    </cfRule>
  </conditionalFormatting>
  <conditionalFormatting sqref="T34">
    <cfRule type="expression" dxfId="0" priority="1">
      <formula>$L$30&lt;=25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1</xdr:col>
                    <xdr:colOff>600075</xdr:colOff>
                    <xdr:row>43</xdr:row>
                    <xdr:rowOff>76200</xdr:rowOff>
                  </from>
                  <to>
                    <xdr:col>2</xdr:col>
                    <xdr:colOff>733425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4</xdr:col>
                    <xdr:colOff>171450</xdr:colOff>
                    <xdr:row>43</xdr:row>
                    <xdr:rowOff>76200</xdr:rowOff>
                  </from>
                  <to>
                    <xdr:col>5</xdr:col>
                    <xdr:colOff>733425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66675</xdr:rowOff>
                  </from>
                  <to>
                    <xdr:col>8</xdr:col>
                    <xdr:colOff>704850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Check Box 29">
              <controlPr defaultSize="0" autoFill="0" autoLine="0" autoPict="0">
                <anchor moveWithCells="1">
                  <from>
                    <xdr:col>10</xdr:col>
                    <xdr:colOff>123825</xdr:colOff>
                    <xdr:row>43</xdr:row>
                    <xdr:rowOff>66675</xdr:rowOff>
                  </from>
                  <to>
                    <xdr:col>11</xdr:col>
                    <xdr:colOff>742950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0</xdr:col>
                    <xdr:colOff>28575</xdr:colOff>
                    <xdr:row>44</xdr:row>
                    <xdr:rowOff>19050</xdr:rowOff>
                  </from>
                  <to>
                    <xdr:col>0</xdr:col>
                    <xdr:colOff>485775</xdr:colOff>
                    <xdr:row>44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Administrator</cp:lastModifiedBy>
  <dcterms:created xsi:type="dcterms:W3CDTF">2019-10-10T14:13:10Z</dcterms:created>
  <dcterms:modified xsi:type="dcterms:W3CDTF">2021-11-26T12:51:57Z</dcterms:modified>
</cp:coreProperties>
</file>