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hezní politika 2014+\OP PIK_Programy podpory_Výzvy\2020_3. Q VÝZVY\1.1_Aplikace VIII\"/>
    </mc:Choice>
  </mc:AlternateContent>
  <bookViews>
    <workbookView xWindow="0" yWindow="0" windowWidth="22140" windowHeight="10470" activeTab="1"/>
  </bookViews>
  <sheets>
    <sheet name="Celkový rozpočet" sheetId="9" r:id="rId1"/>
    <sheet name="Smluvní výzkum" sheetId="3" r:id="rId2"/>
    <sheet name="Materiál" sheetId="4" r:id="rId3"/>
    <sheet name="Odpisy" sheetId="5" r:id="rId4"/>
    <sheet name="Mzdy" sheetId="2" r:id="rId5"/>
    <sheet name="ISPV-mzdová sféra ČR pro podnik" sheetId="11" r:id="rId6"/>
    <sheet name="ISPV - platová sféra ČR " sheetId="10" r:id="rId7"/>
  </sheets>
  <definedNames>
    <definedName name="_xlnm.Print_Area" localSheetId="0">'Celkový rozpočet'!$A$1:$I$13</definedName>
    <definedName name="_xlnm.Print_Area" localSheetId="5">'ISPV-mzdová sféra ČR pro podnik'!#REF!</definedName>
    <definedName name="_xlnm.Print_Area" localSheetId="2">Materiál!$B$2:$L$20</definedName>
    <definedName name="_xlnm.Print_Area" localSheetId="3">Odpisy!$B$2:$K$16</definedName>
    <definedName name="_xlnm.Print_Area" localSheetId="1">'Smluvní výzkum'!$B$2:$J$16</definedName>
    <definedName name="Print_Area" localSheetId="5">'ISPV-mzdová sféra ČR pro podnik'!#REF!</definedName>
    <definedName name="Print_Titles" localSheetId="5">'ISPV-mzdová sféra ČR pro podnik'!#REF!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9" l="1"/>
  <c r="E13" i="9"/>
  <c r="F13" i="9"/>
  <c r="C13" i="9"/>
  <c r="G4" i="9"/>
  <c r="G5" i="9"/>
  <c r="G6" i="9"/>
  <c r="G7" i="9"/>
  <c r="G8" i="9"/>
  <c r="G9" i="9"/>
  <c r="G10" i="9"/>
  <c r="G11" i="9"/>
  <c r="G12" i="9"/>
  <c r="G3" i="9"/>
  <c r="G13" i="9" l="1"/>
  <c r="I4" i="3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4" i="2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4" i="4"/>
  <c r="F16" i="5"/>
  <c r="J5" i="5"/>
  <c r="J6" i="5"/>
  <c r="J7" i="5"/>
  <c r="J8" i="5"/>
  <c r="J9" i="5"/>
  <c r="J10" i="5"/>
  <c r="J11" i="5"/>
  <c r="J12" i="5"/>
  <c r="J13" i="5"/>
  <c r="J14" i="5"/>
  <c r="J15" i="5"/>
  <c r="J4" i="5"/>
  <c r="J16" i="5" l="1"/>
  <c r="K20" i="4"/>
  <c r="M19" i="2"/>
  <c r="I5" i="3"/>
  <c r="I6" i="3"/>
  <c r="I7" i="3"/>
  <c r="I8" i="3"/>
  <c r="I9" i="3"/>
  <c r="I10" i="3"/>
  <c r="I11" i="3"/>
  <c r="I12" i="3"/>
  <c r="I13" i="3"/>
  <c r="I14" i="3"/>
  <c r="I15" i="3"/>
  <c r="I19" i="2" l="1"/>
  <c r="J19" i="2"/>
  <c r="K19" i="2"/>
  <c r="L19" i="2"/>
  <c r="I16" i="5"/>
  <c r="H16" i="5"/>
  <c r="G16" i="5"/>
  <c r="H20" i="4"/>
  <c r="J20" i="4"/>
  <c r="I20" i="4"/>
  <c r="G20" i="4"/>
  <c r="H16" i="3"/>
  <c r="I16" i="3"/>
  <c r="F16" i="3"/>
  <c r="G16" i="3"/>
  <c r="E16" i="3"/>
</calcChain>
</file>

<file path=xl/comments1.xml><?xml version="1.0" encoding="utf-8"?>
<comments xmlns="http://schemas.openxmlformats.org/spreadsheetml/2006/main">
  <authors>
    <author>Sawkins Blanka</author>
    <author>Vojáček Přemysl</author>
    <author>Blanka Sawkins</author>
  </authors>
  <commentList>
    <comment ref="B3" authorId="0" shapeId="0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vyberte z listu "ISPV - platová sféra ČR"</t>
        </r>
      </text>
    </comment>
    <comment ref="D3" authorId="1" shapeId="0">
      <text>
        <r>
          <rPr>
            <b/>
            <sz val="9"/>
            <color indexed="81"/>
            <rFont val="Tahoma"/>
            <family val="2"/>
            <charset val="238"/>
          </rPr>
          <t>Vojáček Přemysl:</t>
        </r>
        <r>
          <rPr>
            <sz val="9"/>
            <color indexed="81"/>
            <rFont val="Tahoma"/>
            <family val="2"/>
            <charset val="238"/>
          </rPr>
          <t xml:space="preserve">
vyberte z listu "ISPV - platová sféra ČR"</t>
        </r>
      </text>
    </comment>
    <comment ref="E3" authorId="2" shapeId="0">
      <text>
        <r>
          <rPr>
            <b/>
            <sz val="9"/>
            <color indexed="81"/>
            <rFont val="Tahoma"/>
            <family val="2"/>
            <charset val="238"/>
          </rPr>
          <t>hodnota hrubé mzdy nesmí přesahovat výši 9.decilu (sloupec G) a současně je nižší než 100 000Kč</t>
        </r>
      </text>
    </comment>
    <comment ref="F3" authorId="1" shapeId="0">
      <text>
        <r>
          <rPr>
            <sz val="9"/>
            <color indexed="81"/>
            <rFont val="Tahoma"/>
            <family val="2"/>
            <charset val="238"/>
          </rPr>
          <t>vyberte z listu "ISPV - platová sféra ČR"
Sloupec H</t>
        </r>
      </text>
    </comment>
    <comment ref="G3" authorId="1" shapeId="0">
      <text>
        <r>
          <rPr>
            <sz val="9"/>
            <color indexed="81"/>
            <rFont val="Tahoma"/>
            <family val="2"/>
            <charset val="238"/>
          </rPr>
          <t>vyberte z listu "ISPV - platová sféra ČR"
Sloupec G</t>
        </r>
      </text>
    </comment>
    <comment ref="I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J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K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L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  <charset val="238"/>
          </rPr>
          <t>odhadovaný procentuální podíl činností odpovídající aktivitám průmyslového výzkumu odpovídá dané pozici v rámci celého projektu</t>
        </r>
      </text>
    </comment>
    <comment ref="C29" authorId="0" shapeId="0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</commentList>
</comments>
</file>

<file path=xl/sharedStrings.xml><?xml version="1.0" encoding="utf-8"?>
<sst xmlns="http://schemas.openxmlformats.org/spreadsheetml/2006/main" count="1416" uniqueCount="701">
  <si>
    <t>Celkem</t>
  </si>
  <si>
    <t>Název pracovní pozice</t>
  </si>
  <si>
    <t>Popis služby</t>
  </si>
  <si>
    <t>Materiál</t>
  </si>
  <si>
    <t>A_1</t>
  </si>
  <si>
    <t>B_1</t>
  </si>
  <si>
    <t>B_2</t>
  </si>
  <si>
    <t>B_3</t>
  </si>
  <si>
    <t>C_1</t>
  </si>
  <si>
    <t>C_2</t>
  </si>
  <si>
    <t>A_2</t>
  </si>
  <si>
    <t>Kód CZ-ISCO pozice v RSCP **</t>
  </si>
  <si>
    <t>Evidenční číslo pracovníka projektu *</t>
  </si>
  <si>
    <t>* Evidenční číslo pracovníka projektu - povinný formát:
A_1; A_2…A_12
B_1; B_2…B_15
, kde:
A - hlavní žadatel
B - 1. partner
C - 2. partner
…..</t>
  </si>
  <si>
    <t>Poznámky:</t>
  </si>
  <si>
    <t>Součet úvazků na projektu ***</t>
  </si>
  <si>
    <t>C_3</t>
  </si>
  <si>
    <t>Tyto identifikační znaky jsou u pozice spjaty v rámci  celého projektu od podání žádosti o podporu po podání žádosti o platbu, včetně žádostí o změnu řešitelského týmu:</t>
  </si>
  <si>
    <t>A_1 …..</t>
  </si>
  <si>
    <t>xxxx</t>
  </si>
  <si>
    <t xml:space="preserve">       nesmí překročit pracovní úvazek 1,0), a to po celou dobu zapojení daného pracovníka do realizace projektu. Toto příjemce/partner dokládá čestným prohlášením zaměstnavatele souhrnně za všechny zaměstnance.</t>
  </si>
  <si>
    <t>Název subjektu (žadatele/partnera)</t>
  </si>
  <si>
    <t>Předpokládané množství</t>
  </si>
  <si>
    <t>Předpokládaná cena materiálu na jednotku (pokud relevantní)</t>
  </si>
  <si>
    <t>Technologie/ zařízení</t>
  </si>
  <si>
    <t>Název subjektu (žadatele/ partnera)</t>
  </si>
  <si>
    <t>A_3</t>
  </si>
  <si>
    <t>D_1</t>
  </si>
  <si>
    <t>D_2</t>
  </si>
  <si>
    <t>D_3</t>
  </si>
  <si>
    <t>E_1</t>
  </si>
  <si>
    <t>E_2</t>
  </si>
  <si>
    <t>E_3</t>
  </si>
  <si>
    <t>Nárokovaná hrubá měsíční mzda (Kč/měs) přepočtená k úvazku 1,0</t>
  </si>
  <si>
    <r>
      <t xml:space="preserve">Indikativní podíl PV na úvazku pozice </t>
    </r>
    <r>
      <rPr>
        <b/>
        <sz val="10"/>
        <color theme="1"/>
        <rFont val="Calibri"/>
        <family val="2"/>
        <charset val="238"/>
        <scheme val="minor"/>
      </rPr>
      <t>za celý projekt (%) ****</t>
    </r>
  </si>
  <si>
    <t>Náklady na smluvní výzkum a konzultační služby</t>
  </si>
  <si>
    <t>I. etapa</t>
  </si>
  <si>
    <t>II. etapa</t>
  </si>
  <si>
    <t>III. etapa</t>
  </si>
  <si>
    <t>IV. etapa</t>
  </si>
  <si>
    <t>Zdůvodnění zařazení materiálu do projektu, zdůvodnění předpokládaného množství; uvedení způsobu stanovení předpokládané ceny</t>
  </si>
  <si>
    <t>Podíl PV (v %)</t>
  </si>
  <si>
    <t>Celkem
(SUMA F - J) (v Kč)</t>
  </si>
  <si>
    <t>Zdůvodnění využití odpisované technologie v projektu, způsob stanovení výše odpisu</t>
  </si>
  <si>
    <t>Odpisy</t>
  </si>
  <si>
    <t>Pořizovací (předpokládaná požitozvací) cena odepisované technologie</t>
  </si>
  <si>
    <t>Náklady na smluvní výzkum a konzultační služby - PV</t>
  </si>
  <si>
    <t>Náklady na smluvní výzkum a konzultační služby - EV</t>
  </si>
  <si>
    <t>Mzdy a pojistné - PV</t>
  </si>
  <si>
    <t>Mzdy a pojistné - EV</t>
  </si>
  <si>
    <t>Materiál - PV</t>
  </si>
  <si>
    <t>Materiál - EV</t>
  </si>
  <si>
    <t>Odpisy - PV</t>
  </si>
  <si>
    <t>Ostatní režie - PV</t>
  </si>
  <si>
    <t>Ostatní režie - EV</t>
  </si>
  <si>
    <t>Odpisy - EV</t>
  </si>
  <si>
    <t>Rozpočtová položka/etapa</t>
  </si>
  <si>
    <t>Mzdy a pojistné</t>
  </si>
  <si>
    <t>Celkem
(SUMA E - I) (v Kč)</t>
  </si>
  <si>
    <t>Celkem
(SUMA G - K) (v Kč)</t>
  </si>
  <si>
    <r>
      <rPr>
        <b/>
        <sz val="10"/>
        <color theme="1"/>
        <rFont val="Calibri"/>
        <family val="2"/>
        <charset val="238"/>
        <scheme val="minor"/>
      </rPr>
      <t>II. Etapa</t>
    </r>
    <r>
      <rPr>
        <sz val="8"/>
        <color theme="1"/>
        <rFont val="Calibri"/>
        <family val="2"/>
        <charset val="238"/>
        <scheme val="minor"/>
      </rPr>
      <t xml:space="preserve">    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</si>
  <si>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 xml:space="preserve">I. etapa 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</si>
  <si>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>III.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 rámci vč. odvodů etapy)</t>
    </r>
  </si>
  <si>
    <r>
      <rPr>
        <b/>
        <sz val="10"/>
        <color theme="1"/>
        <rFont val="Calibri"/>
        <family val="2"/>
        <charset val="238"/>
        <scheme val="minor"/>
      </rPr>
      <t>IV.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</si>
  <si>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t>ISPV2011Q2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</si>
  <si>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</si>
  <si>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</si>
  <si>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</si>
  <si>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</si>
  <si>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</si>
  <si>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</si>
  <si>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</si>
  <si>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</si>
  <si>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</si>
  <si>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</si>
  <si>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</si>
  <si>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</si>
  <si>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</si>
  <si>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</si>
  <si>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</si>
  <si>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</si>
  <si>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</si>
  <si>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</si>
  <si>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</si>
  <si>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</si>
  <si>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</si>
  <si>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</si>
  <si>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</si>
  <si>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</si>
  <si>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</si>
  <si>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</si>
  <si>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</si>
  <si>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</si>
  <si>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</si>
  <si>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</si>
  <si>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</si>
  <si>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</si>
  <si>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</si>
  <si>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</si>
  <si>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</si>
  <si>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</si>
  <si>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</si>
  <si>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</si>
  <si>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</si>
  <si>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</si>
  <si>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</si>
  <si>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</si>
  <si>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</si>
  <si>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</si>
  <si>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</si>
  <si>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</si>
  <si>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</si>
  <si>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</si>
  <si>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</si>
  <si>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</si>
  <si>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</si>
  <si>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</si>
  <si>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</si>
  <si>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</si>
  <si>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</si>
  <si>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</si>
  <si>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</si>
  <si>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</si>
  <si>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</si>
  <si>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</si>
  <si>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</si>
  <si>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</si>
  <si>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</si>
  <si>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</si>
  <si>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</si>
  <si>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</si>
  <si>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</si>
  <si>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</si>
  <si>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</si>
  <si>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</si>
  <si>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</si>
  <si>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</si>
  <si>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</si>
  <si>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</si>
  <si>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</si>
  <si>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</si>
  <si>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</si>
  <si>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</si>
  <si>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</si>
  <si>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</si>
  <si>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</si>
  <si>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</si>
  <si>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</si>
  <si>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</si>
  <si>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</si>
  <si>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</si>
  <si>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</si>
  <si>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</si>
  <si>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</si>
  <si>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</si>
  <si>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</si>
  <si>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</si>
  <si>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</si>
  <si>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</si>
  <si>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2149 Inženýři v ostatních oborech (textilní, kožedělný, polygrafický, dřevařský apod.)</t>
  </si>
  <si>
    <t xml:space="preserve">2151 Inženýři elektrotechnici a energetici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</si>
  <si>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</si>
  <si>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</si>
  <si>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</si>
  <si>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</si>
  <si>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</si>
  <si>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</si>
  <si>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</si>
  <si>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</si>
  <si>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</si>
  <si>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</si>
  <si>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</si>
  <si>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</si>
  <si>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</si>
  <si>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2222 Porodní asistentky se specializací </t>
  </si>
  <si>
    <t xml:space="preserve">2250 Veterinární lékaři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</si>
  <si>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</si>
  <si>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</si>
  <si>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</si>
  <si>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</si>
  <si>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</si>
  <si>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</si>
  <si>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</si>
  <si>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</si>
  <si>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23104 Odborní asistenti na vysokých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</si>
  <si>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</si>
  <si>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</si>
  <si>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</si>
  <si>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</si>
  <si>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</si>
  <si>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</si>
  <si>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</si>
  <si>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</si>
  <si>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</si>
  <si>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</si>
  <si>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</si>
  <si>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</si>
  <si>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</si>
  <si>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</si>
  <si>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</si>
  <si>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</si>
  <si>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</si>
  <si>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</si>
  <si>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2412 Finanční a investiční poradci a příbuzní specialisté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</si>
  <si>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</si>
  <si>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</si>
  <si>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</si>
  <si>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24224 Specialisté podpory podnikání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</si>
  <si>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</si>
  <si>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</si>
  <si>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</si>
  <si>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</si>
  <si>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</si>
  <si>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</si>
  <si>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</si>
  <si>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</si>
  <si>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</si>
  <si>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</si>
  <si>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</si>
  <si>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</si>
  <si>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</si>
  <si>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</si>
  <si>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</si>
  <si>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</si>
  <si>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</si>
  <si>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</si>
  <si>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</si>
  <si>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</si>
  <si>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</si>
  <si>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</si>
  <si>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</si>
  <si>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</si>
  <si>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</si>
  <si>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</si>
  <si>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 xml:space="preserve"> 26351 Sociální pracovníci specialisté v oblasti veřejné správy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</si>
  <si>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</si>
  <si>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</si>
  <si>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</si>
  <si>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</si>
  <si>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</si>
  <si>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</si>
  <si>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</si>
  <si>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</si>
  <si>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</si>
  <si>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</si>
  <si>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</si>
  <si>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</si>
  <si>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</si>
  <si>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</si>
  <si>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</si>
  <si>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</si>
  <si>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</si>
  <si>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</si>
  <si>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</si>
  <si>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</si>
  <si>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</si>
  <si>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31195 Technici kontroly kvality, laboranti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</si>
  <si>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</si>
  <si>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</si>
  <si>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</si>
  <si>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</si>
  <si>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</si>
  <si>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</si>
  <si>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</si>
  <si>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</si>
  <si>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</si>
  <si>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</si>
  <si>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</si>
  <si>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</si>
  <si>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</si>
  <si>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</si>
  <si>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</si>
  <si>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</si>
  <si>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</si>
  <si>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</si>
  <si>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</si>
  <si>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</si>
  <si>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</si>
  <si>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</si>
  <si>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</si>
  <si>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</si>
  <si>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</si>
  <si>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</si>
  <si>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</si>
  <si>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</si>
  <si>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</si>
  <si>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</si>
  <si>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3323 Nákupčí</t>
  </si>
  <si>
    <t>3331 Odbytoví a přepravní agenti, celní deklaranti</t>
  </si>
  <si>
    <t>3333 Odborní pracovníci úřadů práce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</si>
  <si>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</si>
  <si>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</si>
  <si>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</si>
  <si>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</si>
  <si>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</si>
  <si>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</si>
  <si>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</si>
  <si>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</si>
  <si>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</si>
  <si>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</si>
  <si>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</si>
  <si>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</si>
  <si>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3344 Odborní administrativní pracovníci v oblasti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</si>
  <si>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</si>
  <si>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</si>
  <si>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</si>
  <si>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</si>
  <si>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</si>
  <si>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</si>
  <si>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</si>
  <si>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</si>
  <si>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</si>
  <si>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</si>
  <si>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</si>
  <si>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</si>
  <si>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</si>
  <si>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</si>
  <si>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</si>
  <si>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</si>
  <si>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</si>
  <si>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</si>
  <si>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</si>
  <si>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</si>
  <si>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</si>
  <si>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</si>
  <si>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</si>
  <si>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</si>
  <si>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</si>
  <si>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</si>
  <si>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</si>
  <si>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</si>
  <si>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</si>
  <si>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</si>
  <si>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</si>
  <si>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</si>
  <si>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</si>
  <si>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</si>
  <si>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</si>
  <si>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</si>
  <si>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</si>
  <si>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</si>
  <si>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</si>
  <si>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</si>
  <si>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</si>
  <si>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</si>
  <si>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</si>
  <si>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</si>
  <si>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</si>
  <si>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</si>
  <si>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</si>
  <si>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</si>
  <si>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</si>
  <si>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</si>
  <si>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</si>
  <si>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</si>
  <si>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</si>
  <si>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</si>
  <si>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</si>
  <si>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</si>
  <si>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</si>
  <si>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</si>
  <si>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</si>
  <si>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</si>
  <si>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</si>
  <si>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</si>
  <si>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</si>
  <si>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</si>
  <si>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</si>
  <si>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</si>
  <si>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</si>
  <si>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</si>
  <si>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</si>
  <si>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</si>
  <si>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5141 Kadeřníci</t>
  </si>
  <si>
    <t>5142 Kosmetici a pracovníci v příbuzných oborech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</si>
  <si>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</si>
  <si>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</si>
  <si>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</si>
  <si>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</si>
  <si>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</si>
  <si>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</si>
  <si>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</si>
  <si>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</si>
  <si>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</si>
  <si>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</si>
  <si>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</si>
  <si>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</si>
  <si>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</si>
  <si>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</si>
  <si>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</si>
  <si>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</si>
  <si>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</si>
  <si>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</si>
  <si>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</si>
  <si>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</si>
  <si>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</si>
  <si>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</si>
  <si>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</si>
  <si>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</si>
  <si>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</si>
  <si>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</si>
  <si>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</si>
  <si>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</si>
  <si>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</si>
  <si>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</si>
  <si>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</si>
  <si>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</si>
  <si>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</si>
  <si>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</si>
  <si>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</si>
  <si>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</si>
  <si>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</si>
  <si>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</si>
  <si>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</si>
  <si>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</si>
  <si>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</si>
  <si>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</si>
  <si>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</si>
  <si>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</si>
  <si>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</si>
  <si>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</si>
  <si>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</si>
  <si>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</si>
  <si>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</si>
  <si>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</si>
  <si>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</si>
  <si>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</si>
  <si>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</si>
  <si>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</si>
  <si>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</si>
  <si>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</si>
  <si>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</si>
  <si>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</si>
  <si>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</si>
  <si>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</si>
  <si>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</si>
  <si>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</si>
  <si>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</si>
  <si>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</si>
  <si>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</si>
  <si>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</si>
  <si>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</si>
  <si>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</si>
  <si>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</si>
  <si>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</si>
  <si>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</si>
  <si>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</si>
  <si>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</si>
  <si>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</si>
  <si>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</si>
  <si>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</si>
  <si>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</si>
  <si>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</si>
  <si>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</si>
  <si>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</si>
  <si>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</si>
  <si>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</si>
  <si>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</si>
  <si>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</si>
  <si>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</si>
  <si>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</si>
  <si>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</si>
  <si>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</si>
  <si>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</si>
  <si>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</si>
  <si>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</si>
  <si>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</si>
  <si>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</si>
  <si>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</si>
  <si>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</si>
  <si>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</si>
  <si>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</si>
  <si>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</si>
  <si>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</si>
  <si>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</si>
  <si>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</si>
  <si>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</si>
  <si>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</si>
  <si>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</si>
  <si>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</si>
  <si>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</si>
  <si>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</si>
  <si>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</si>
  <si>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</si>
  <si>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9214 Pomocní pracovníci v zahradnictví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</si>
  <si>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</si>
  <si>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</si>
  <si>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</si>
  <si>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</si>
  <si>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</si>
  <si>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</si>
  <si>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</si>
  <si>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</si>
  <si>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</si>
  <si>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</si>
  <si>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</si>
  <si>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</si>
  <si>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</si>
  <si>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</si>
  <si>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</si>
  <si>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Nárokované mzdové náklady za celý projekt (v Kč)
(suma I - M)</t>
  </si>
  <si>
    <t xml:space="preserve">*** Úvazek na projektu může být maximálně 1,0 v součtu u všech subjektů (příjemce a partnerů) zapojených do daného projektu (tj. součet veškerých úvazků zaměstnance u zaměstnavatele/ů včetně případných DPP a DPČ. </t>
  </si>
  <si>
    <t xml:space="preserve">       v případě pozice, která je v projektu zastoupena vícero zaměstnanci se stejnou výší mezd, je možné uvést součet těchto úvazků v rámci jednoho řádku, v případě odlišných mezd je nutné jednotlivé zaměstnance na jedné pozici rozepsat jednotlivě.</t>
  </si>
  <si>
    <t>Kód CZ-ISCO pozice dle ISPV **</t>
  </si>
  <si>
    <t>Hrubá měsíční mzda (Kč/měs) k úvazku 1,0 dle 9. decilu mezd ISPV **</t>
  </si>
  <si>
    <t>Zdůvodnění potřebnosti pozice na projektu; zdůvodnění počtu pracovníků na jedné pozici; zdůvodnění vyšší hrubé mzdy na pozici v případě překročení průměrné mzdy dle IPSV</t>
  </si>
  <si>
    <t xml:space="preserve">Průměrná hrubá mzda dané pozice dle ISPV ** </t>
  </si>
  <si>
    <t>A</t>
  </si>
  <si>
    <t xml:space="preserve">9623 Pracovníci provádějící odečet měřidel a výběrčí peněz z prodejních automatů </t>
  </si>
  <si>
    <t>B</t>
  </si>
  <si>
    <t xml:space="preserve"> 93293 Pomocní montážní dělníci</t>
  </si>
  <si>
    <t xml:space="preserve"> 93292 Pomocní dělníci ve výrobě</t>
  </si>
  <si>
    <t>9321 Ruční baliči, plniči a etiketovači</t>
  </si>
  <si>
    <t>(A)</t>
  </si>
  <si>
    <t>9311 Pomocní pracovníci v oblasti těžby</t>
  </si>
  <si>
    <t>9211 Pomocní pracovníci v rostlinné výrobě</t>
  </si>
  <si>
    <t xml:space="preserve"> 91126 Uklízeči výrobních prostor (kromě potravinářské a farmaceutické výroby) a skladů</t>
  </si>
  <si>
    <t xml:space="preserve"> 83441 Řidiči vysokozdvižných vozíků</t>
  </si>
  <si>
    <t xml:space="preserve"> 83322 Řidiči tahačů</t>
  </si>
  <si>
    <t>8312 Signalisti, brzdaři, výhybkáři, posunovači a příbuzní pracovníci</t>
  </si>
  <si>
    <t xml:space="preserve"> 83112 Strojvedoucí lokomotiv, vlaků</t>
  </si>
  <si>
    <t>8311 Strojvedoucí a řidiči kolejových motorových vozíků</t>
  </si>
  <si>
    <t xml:space="preserve"> 82197 Montážní dělníci výrobků z kombinovaných materiálů</t>
  </si>
  <si>
    <t xml:space="preserve"> 82192 Montážní dělníci výrobků z pryže a plastů</t>
  </si>
  <si>
    <t xml:space="preserve"> 82191 Montážní dělníci výrobků z kovů</t>
  </si>
  <si>
    <t>8219 Montážní dělníci ostatních výrobků</t>
  </si>
  <si>
    <t xml:space="preserve"> 82122 Montážní dělníci elektronických zařízení</t>
  </si>
  <si>
    <t xml:space="preserve"> 82121 Montážní dělníci elektrických a energetických zařízení</t>
  </si>
  <si>
    <t>8212 Montážní dělníci elektrických, energetických a elektronických zařízení</t>
  </si>
  <si>
    <t>8211 Montážní dělníci mechanických zařízení</t>
  </si>
  <si>
    <t xml:space="preserve"> 81897 Obsluha průmyslových robotů</t>
  </si>
  <si>
    <t xml:space="preserve"> 81896 Obsluha zařízení na výrobu a rozvod energií</t>
  </si>
  <si>
    <t>8183 Obsluha strojů na balení, plnění a etiketování</t>
  </si>
  <si>
    <t xml:space="preserve"> 81811 Obsluha strojů a zařízení na výrobu skla </t>
  </si>
  <si>
    <t>8181 Obsluha strojů a zařízení na výrobu skla, keramiky a stavebnin</t>
  </si>
  <si>
    <t>8172 Obsluha automatizovaných strojů a zařízení na prvotní zpracování dřeva</t>
  </si>
  <si>
    <t>8171 Obsluha strojů a zařízení na výrobu a zpracování papíru</t>
  </si>
  <si>
    <t xml:space="preserve"> 81602 Obsluha strojů na výrobu pečiva, čokolády a cukrovinek</t>
  </si>
  <si>
    <t>8160 Obsluha strojů na výrobu potravin a příbuzných výrobků</t>
  </si>
  <si>
    <t>8159 Obsluha strojů na výrobu, úpravu textilních, kožených, kožešinových výrobků j. n.</t>
  </si>
  <si>
    <t>8156 Obsluha strojů na výrobu obuvi a příbuzných výrobků</t>
  </si>
  <si>
    <t>C</t>
  </si>
  <si>
    <t>8153 Obsluha šicích a vyšívacích strojů</t>
  </si>
  <si>
    <t>8152 Obsluha tkacích a pletacích strojů</t>
  </si>
  <si>
    <t>8151 Obsluha strojů na úpravu vláken, dopřádání a navíjení příze a nití</t>
  </si>
  <si>
    <t>8143 Obsluha strojů na výrobu a zpracování výrobků z papíru</t>
  </si>
  <si>
    <t>8142 Obsluha strojů na výrobu a zpracování výrobků z plastu</t>
  </si>
  <si>
    <t>8141 Obsluha strojů na výrobu a zpracování výrobků z pryže</t>
  </si>
  <si>
    <t>8131 Obsluha strojů a zařízení pro chemickou výrobu</t>
  </si>
  <si>
    <t xml:space="preserve"> 81222 Obsluha zařízení (kromě lakovacích) na povrchovou úpravu kovů a jiných materiálů</t>
  </si>
  <si>
    <t>8122 Obsluha lakovacích a jiných zařízení na povrchovou úpravu kovů a jiných materiálů</t>
  </si>
  <si>
    <t xml:space="preserve"> 81215 Obsluha zařízení na tváření kovů ve válcovnách</t>
  </si>
  <si>
    <t xml:space="preserve"> 81212 Obsluha zařízení ve slévárenství (taviči, slévači)</t>
  </si>
  <si>
    <t xml:space="preserve">8121 Obsluha zařízení na zpracování kovů </t>
  </si>
  <si>
    <t>8112 Obsluha zařízení na úpravu rudných a nerudných surovin</t>
  </si>
  <si>
    <t>8111 Obsluha důlních zařízení (včetně horníků)</t>
  </si>
  <si>
    <t>7543 Kvalitáři a testovači výrobků, laboranti (kromě potravin a nápojů)</t>
  </si>
  <si>
    <t>7542 Střelmistři</t>
  </si>
  <si>
    <t>7532 Modeláři oděvů, střihači a příbuzní pracovníci</t>
  </si>
  <si>
    <t xml:space="preserve">7523 Seřizovači a obsluha dřevoobráběcích strojů na výrobu dřevěných výrobků </t>
  </si>
  <si>
    <t>7521 Obsluha pil a jiných zařízení na prvotní zpracování dřeva</t>
  </si>
  <si>
    <t>7515 Ochutnávači, degustátoři a kontroloři kvality potravin a nápojů a příbuzní pracovníci</t>
  </si>
  <si>
    <t>7514 Zpracovatelé ovoce, zeleniny a příbuzných produktů</t>
  </si>
  <si>
    <t xml:space="preserve">7512 Pekaři, cukráři (kromě šéfcukrářů) a výrobci cukrovinek </t>
  </si>
  <si>
    <t xml:space="preserve"> 74131 Montéři a opraváři silnoproudých elektrických vedení</t>
  </si>
  <si>
    <t xml:space="preserve"> 74122 Elektromechanici elektrických zařízení v dopravních prostředcích</t>
  </si>
  <si>
    <t>7322 Tiskaři</t>
  </si>
  <si>
    <t>7321 Pracovníci přípravy tisku</t>
  </si>
  <si>
    <t>7314 Keramici a pracovníci v příbuzných oborech</t>
  </si>
  <si>
    <t xml:space="preserve"> 72335 Mechanici a opraváři průmyslových strojů a zařízení</t>
  </si>
  <si>
    <t xml:space="preserve"> 72332 Mechanici a opraváři kolejových vozidel</t>
  </si>
  <si>
    <t>7232 Mechanici a opraváři leteckých motorů a zařízení</t>
  </si>
  <si>
    <t xml:space="preserve"> 72241 Brusiči nástrojů a kovů</t>
  </si>
  <si>
    <t>7224 Brusiči, leštiči a ostřiči nástrojů a kovů</t>
  </si>
  <si>
    <t xml:space="preserve"> 72237 Seřizovači a obsluha číslicově řízených strojů</t>
  </si>
  <si>
    <t xml:space="preserve"> 72232 Seřizovači a obsluha konvenčních fréz</t>
  </si>
  <si>
    <t xml:space="preserve"> 72231 Seřizovači a obsluha konvenčních soustruhů</t>
  </si>
  <si>
    <t>7223 Seřizovači a obsluha obráběcích strojů (kromě dřevoobráběcích)</t>
  </si>
  <si>
    <t xml:space="preserve"> 72224 Strojírenští kovodělníci</t>
  </si>
  <si>
    <t xml:space="preserve"> 72221 Nástrojaři</t>
  </si>
  <si>
    <t>7214 Montéři kovových konstrukcí</t>
  </si>
  <si>
    <t xml:space="preserve"> 72132 Karosáři a autoklempíři</t>
  </si>
  <si>
    <t xml:space="preserve"> 72121 Svářeči</t>
  </si>
  <si>
    <t>7212 Svářeči, řezači plamenem a páječi</t>
  </si>
  <si>
    <t xml:space="preserve">7211 Modeláři, formíři, jádraři a slévači ve slévárnách </t>
  </si>
  <si>
    <t xml:space="preserve"> 71322 Lakýrníci a natěrači kovů, kovových výrobků</t>
  </si>
  <si>
    <t xml:space="preserve"> 71321 Lakýrníci automobilů a jiných vozidel</t>
  </si>
  <si>
    <t>7132 Lakýrníci a natěrači (kromě stavebních)</t>
  </si>
  <si>
    <t>7121 Pokrývači</t>
  </si>
  <si>
    <t xml:space="preserve"> 61213 Chovatelé a ošetřovatelé skotu, koz a ovcí</t>
  </si>
  <si>
    <t>6121 Chovatelé hospodářských zvířat (kromě drůbeže)</t>
  </si>
  <si>
    <t>5411 Hasiči podnikových sborů</t>
  </si>
  <si>
    <t>5246 Obsluha v zařízeních rychlého občerstvení</t>
  </si>
  <si>
    <t>5245 Obsluha čerpacích stanic a mycích linek dopravních prostředků</t>
  </si>
  <si>
    <t xml:space="preserve"> 52303 Pokladníci v prodejnách</t>
  </si>
  <si>
    <t xml:space="preserve"> 52237 Prodavači stavebnin a příbuzného materiálu</t>
  </si>
  <si>
    <t xml:space="preserve"> 52236 Prodavači elektrotechniky, elektroniky a domácích potřeb</t>
  </si>
  <si>
    <t xml:space="preserve"> 52235 Prodavači textilu, obuvi a kožené galanterie</t>
  </si>
  <si>
    <t xml:space="preserve"> 52234 Prodavači drogistického zboží, kosmetiky</t>
  </si>
  <si>
    <t xml:space="preserve"> 52233 Prodavači drobného zboží, klenotů, nábytku a bytových doplňků</t>
  </si>
  <si>
    <t>5222 Vedoucí pracovních týmů v prodejnách</t>
  </si>
  <si>
    <t>5132 Barmani a příbuzní pracovníci</t>
  </si>
  <si>
    <t>5112 Průvodčí a příbuzní pracovníci v osobní dopravě</t>
  </si>
  <si>
    <t>5111 Stevardi a jiní obslužní pracovníci v dopravě</t>
  </si>
  <si>
    <t xml:space="preserve"> 44126 Motorizovaní doručovatelé poštovních zásilek</t>
  </si>
  <si>
    <t xml:space="preserve"> 44123 Pracovníci poštovní přepravy</t>
  </si>
  <si>
    <t xml:space="preserve"> 43236 Dozorčí přepravy a depa</t>
  </si>
  <si>
    <t xml:space="preserve"> 43235 Výpravčí</t>
  </si>
  <si>
    <t>4322 Úředníci ve výrobě</t>
  </si>
  <si>
    <t xml:space="preserve"> 43125 Úředníci v oblasti pojišťovnictví</t>
  </si>
  <si>
    <t xml:space="preserve"> 42122 Úředníci sázkových kanceláří</t>
  </si>
  <si>
    <t>4212 Bookmakeři, krupiéři a pracovníci v příbuzných oborech</t>
  </si>
  <si>
    <t xml:space="preserve"> 42111 Pokladníci ve finančních institucích </t>
  </si>
  <si>
    <t>3413 Odborní pracovníci v církevní oblasti a v příbuzných oborech</t>
  </si>
  <si>
    <t>3333 Odborní pracovníci pracovních agentur</t>
  </si>
  <si>
    <t xml:space="preserve"> 33311 Odbytoví agenti </t>
  </si>
  <si>
    <t>3322 Obchodní zástupci</t>
  </si>
  <si>
    <t>3321 Odborní pracovníci v oblasti pojišťovnictví</t>
  </si>
  <si>
    <t>3315 Odhadci, zbožíznalci a likvidátoři</t>
  </si>
  <si>
    <t xml:space="preserve"> 33121 Odborní poradci v peněžnictví</t>
  </si>
  <si>
    <t>3312 Odborní pracovníci v oblasti peněžnictví</t>
  </si>
  <si>
    <t xml:space="preserve">3311 Zprostředkovatelé finančních transakcí a finanční makléři </t>
  </si>
  <si>
    <t>3154 Řídící letového provozu</t>
  </si>
  <si>
    <t>3133 Operátoři velínů pro chemickou výrobu (kromě zpracování ropy a zemního plynu)</t>
  </si>
  <si>
    <t xml:space="preserve"> 31228 Mistři a příbuzní pracovníci v gumárenství a plastikářství</t>
  </si>
  <si>
    <t xml:space="preserve"> 31224 Mistři a příbuzní pracovníci v chemii, farmacii a potravinářství</t>
  </si>
  <si>
    <t xml:space="preserve"> 31221 Mistři a příbuzní pracovníci v elektrotechnice a energetice</t>
  </si>
  <si>
    <t>3121 Mistři a příbuzní pracovníci v oblasti těžby, hutní výroby a slévárenství</t>
  </si>
  <si>
    <t xml:space="preserve"> 31155 Strojírenští technici kontroly kvality, laboranti</t>
  </si>
  <si>
    <t xml:space="preserve"> 31153 Strojírenští technici technologové, normovači</t>
  </si>
  <si>
    <t xml:space="preserve"> 31152 Strojírenští technici projektanti, konstruktéři</t>
  </si>
  <si>
    <t xml:space="preserve"> 31132 Elektrotechnici a technici energetici projektanti, konstruktéři</t>
  </si>
  <si>
    <t>2656 Moderátoři v rozhlasu, televizi a ostatní moderátoři</t>
  </si>
  <si>
    <t>2636 Specialisté v církevní oblasti a v příbuzných oblastech</t>
  </si>
  <si>
    <t xml:space="preserve">2619 Podnikoví právnici, ostatní specialisté v oblasti práva </t>
  </si>
  <si>
    <t xml:space="preserve"> 26113 Advokátní koncipienti</t>
  </si>
  <si>
    <t>2611 Advokátní koncipienti a příbuzní pracovníci</t>
  </si>
  <si>
    <t xml:space="preserve">2519 Specialisté v oblasti testování softwaru a příbuzní pracovníci </t>
  </si>
  <si>
    <t>2513 Vývojáři webu a multimédií</t>
  </si>
  <si>
    <t>2512 Vývojáři softwaru</t>
  </si>
  <si>
    <t>2434 Specialisté v oblasti prodeje a nákupu informačních a komunikačních technologií</t>
  </si>
  <si>
    <t xml:space="preserve"> 24331 Specialisté v oblasti prodeje a nákupu strojů, přístrojů a zařízení (kromě ICT)</t>
  </si>
  <si>
    <t>2433 Specialisté v oblasti prodeje a nákupu produktů a služeb (kromě ICT)</t>
  </si>
  <si>
    <t xml:space="preserve"> 24124 Bankovní makléři</t>
  </si>
  <si>
    <t xml:space="preserve"> 23103 Docenti na vysokých školách</t>
  </si>
  <si>
    <t>2166 Grafici a výtvarníci v multimédiích</t>
  </si>
  <si>
    <t xml:space="preserve">2152 Inženýři elektronici </t>
  </si>
  <si>
    <t xml:space="preserve"> 21512 Inženýři elektrotechnici a energetici projektanti, konstruktéři</t>
  </si>
  <si>
    <t xml:space="preserve">2146 Důlní, hutní, slévárenští inženýři </t>
  </si>
  <si>
    <t>2145 Chemičtí inženýři a specialisté v příb.odorech (gumár.,plastik.,potrav.,vodár.apod.)</t>
  </si>
  <si>
    <t xml:space="preserve"> 21442 Strojní inženýři projektanti, konstruktéři</t>
  </si>
  <si>
    <t>2144 Strojní inženýři</t>
  </si>
  <si>
    <t xml:space="preserve"> 14202 Řídící pracovníci ve velkoobchodě</t>
  </si>
  <si>
    <t xml:space="preserve"> 14201 Řídící pracovníci v maloobchodě </t>
  </si>
  <si>
    <t>1420 Řídící pracovníci v maloobchodě a velkoobchodě</t>
  </si>
  <si>
    <t xml:space="preserve"> 13462 Řídící pracovníci v oblasti pojišťovacích služeb</t>
  </si>
  <si>
    <t xml:space="preserve"> 13461 Řídící pracovníci v oblasti finančních služeb</t>
  </si>
  <si>
    <t>1346 Řídící pracovníci v oblasti finančních a pojišťovacích služeb</t>
  </si>
  <si>
    <t xml:space="preserve"> 13245 Řídící pracovníci v oblasti logistiky</t>
  </si>
  <si>
    <t xml:space="preserve"> 13242 Řídící pracovníci v oblasti skladování</t>
  </si>
  <si>
    <t>1322 Řídící pracovníci v těžbě a geologii</t>
  </si>
  <si>
    <t xml:space="preserve"> 13213 Řídící pracovníci v energetice </t>
  </si>
  <si>
    <t xml:space="preserve"> 13212 Řídící pracovníci ve zpracovatelském průmyslu </t>
  </si>
  <si>
    <t xml:space="preserve"> 13211 Výrobní a techničtí náměstci (ředitelé) v průmyslové výrobě</t>
  </si>
  <si>
    <t xml:space="preserve"> 12213 Řídící pracovníci v oblasti marketingu </t>
  </si>
  <si>
    <t xml:space="preserve"> 12211 Obchodní náměstci (ředitelé)</t>
  </si>
  <si>
    <t>kvalita
odhadu</t>
  </si>
  <si>
    <t>hrubá měsíční mzda</t>
  </si>
  <si>
    <t>diferenciace hrubé měsíční mzdy</t>
  </si>
  <si>
    <t>Hrubá měsíční mzda podle podskupin a kategorií zaměstnání CZ-ISCO</t>
  </si>
  <si>
    <t>ISPV - platová sféra ČR                       rok 2019</t>
  </si>
  <si>
    <t>PLS-M8</t>
  </si>
  <si>
    <t xml:space="preserve"> 61211 Chovatelé a ošetřovatelé koní</t>
  </si>
  <si>
    <t>ISPV - mzdová sféra ČR                       rok 2019</t>
  </si>
  <si>
    <t>MZS-M8</t>
  </si>
  <si>
    <t>2143 Specialisté v oblasti průmyslové ekologie</t>
  </si>
  <si>
    <t>3155 Elektrotechnici řídících a navigačních zařízení letového provozu</t>
  </si>
  <si>
    <t>3332 Organizátoři konferencí a událostí</t>
  </si>
  <si>
    <t>3334 Realitní makléři</t>
  </si>
  <si>
    <t>3514 Správci webu</t>
  </si>
  <si>
    <t>5242 Předváděči zboží</t>
  </si>
  <si>
    <t>5244 Prodejci po telefonu</t>
  </si>
  <si>
    <t xml:space="preserve"> 61212 Chovatelé a ošetřovatelé prasat</t>
  </si>
  <si>
    <t>6122 Chovatelé drůbeže</t>
  </si>
  <si>
    <t>6221 Kvalifikovaní pracovníci v oblasti akvakultury</t>
  </si>
  <si>
    <t>7114 Betonáři, železobetonáři a příbuzní pracovníci</t>
  </si>
  <si>
    <t>7215 Montéři lan a zdvihacích zařízení</t>
  </si>
  <si>
    <t>7221 Kováři</t>
  </si>
  <si>
    <t>7315 Skláři, brusiči skla, výrobci bižuterie a skleněných ozdob</t>
  </si>
  <si>
    <t xml:space="preserve"> 75122 Cukráři (kromě šéfcukrářů)</t>
  </si>
  <si>
    <t>7513 Výrobci mléčných produktů</t>
  </si>
  <si>
    <t>7536 Obuvníci a příbuzní pracovníci</t>
  </si>
  <si>
    <t>7549 Řemeslní pracovníci a pracovníci v dalších oborech jinde neuvedení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</si>
  <si>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</si>
  <si>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</si>
  <si>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</si>
  <si>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>9212 Pomocní pracovníci v živočišné výrobě</t>
  </si>
  <si>
    <t>9334 Doplňovači zboží</t>
  </si>
  <si>
    <t>**** Odhadovaný procentuální podíl činností odpovídající aktivitám průmyslového vývoje odpovídá dané pozici souhrně v rámci celého projektu.</t>
  </si>
  <si>
    <t>** Tyto sloupce vyplňujte dle listu tohoto dokumentu "ISPV - platová/mzdová sféra ČR" (pokud databáze danou pozici neobsahuje, zvolte kód, který svou povahou nejvíce odpovídá zvolené pozici v projektu).</t>
  </si>
  <si>
    <t>Podrobné zdůvodnění zařazení služby do projektu, uvedení způsobu stanovení předpokládané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</si>
</sst>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_"/>
    <numFmt numFmtId="166" formatCode="#,##0.0__"/>
  </numFmts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name val="Times New Roman"/>
      <charset val="238"/>
    </font>
    <font>
      <b/>
      <sz val="11"/>
      <color rgb="FFE53138"/>
      <name val="Futura B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8">
    <xf numFmtId="0" fontId="0" fillId="0" borderId="0"/>
    <xf numFmtId="0" fontId="13" fillId="0" borderId="0"/>
    <xf numFmtId="0" fontId="15" fillId="0" borderId="0"/>
    <xf numFmtId="0" fontId="13" fillId="0" borderId="0"/>
    <xf numFmtId="0" fontId="21" fillId="0" borderId="0"/>
    <xf numFmtId="0" fontId="27" fillId="0" borderId="0"/>
    <xf numFmtId="0" fontId="19" fillId="0" borderId="0"/>
    <xf numFmtId="0" fontId="29" fillId="0" borderId="0"/>
  </cellStyleXfs>
  <cellXfs count="200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4" xfId="0" applyFont="1" applyBorder="1"/>
    <xf numFmtId="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4" fillId="0" borderId="1" xfId="0" applyNumberFormat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9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5" xfId="0" applyBorder="1"/>
    <xf numFmtId="0" fontId="0" fillId="0" borderId="12" xfId="0" applyBorder="1"/>
    <xf numFmtId="0" fontId="0" fillId="0" borderId="2" xfId="0" applyBorder="1"/>
    <xf numFmtId="0" fontId="1" fillId="0" borderId="17" xfId="0" applyFont="1" applyBorder="1"/>
    <xf numFmtId="0" fontId="1" fillId="0" borderId="6" xfId="0" applyFont="1" applyBorder="1"/>
    <xf numFmtId="0" fontId="1" fillId="0" borderId="14" xfId="0" applyFont="1" applyBorder="1"/>
    <xf numFmtId="0" fontId="0" fillId="0" borderId="13" xfId="0" applyBorder="1"/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9" fontId="4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right" vertical="center"/>
    </xf>
    <xf numFmtId="3" fontId="4" fillId="2" borderId="33" xfId="0" applyNumberFormat="1" applyFont="1" applyFill="1" applyBorder="1" applyAlignment="1">
      <alignment horizontal="right" vertical="center"/>
    </xf>
    <xf numFmtId="3" fontId="4" fillId="2" borderId="34" xfId="0" applyNumberFormat="1" applyFont="1" applyFill="1" applyBorder="1" applyAlignment="1">
      <alignment horizontal="right" vertical="center"/>
    </xf>
    <xf numFmtId="3" fontId="7" fillId="2" borderId="35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9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 wrapText="1"/>
    </xf>
    <xf numFmtId="0" fontId="1" fillId="2" borderId="7" xfId="0" applyFont="1" applyFill="1" applyBorder="1"/>
    <xf numFmtId="0" fontId="0" fillId="2" borderId="17" xfId="0" applyFill="1" applyBorder="1"/>
    <xf numFmtId="0" fontId="0" fillId="2" borderId="6" xfId="0" applyFill="1" applyBorder="1"/>
    <xf numFmtId="0" fontId="0" fillId="2" borderId="14" xfId="0" applyFill="1" applyBorder="1"/>
    <xf numFmtId="0" fontId="0" fillId="2" borderId="7" xfId="0" applyFill="1" applyBorder="1"/>
    <xf numFmtId="0" fontId="0" fillId="2" borderId="16" xfId="0" applyFill="1" applyBorder="1"/>
    <xf numFmtId="0" fontId="0" fillId="2" borderId="10" xfId="0" applyFill="1" applyBorder="1"/>
    <xf numFmtId="3" fontId="4" fillId="2" borderId="40" xfId="0" applyNumberFormat="1" applyFont="1" applyFill="1" applyBorder="1" applyAlignment="1">
      <alignment vertical="center" wrapText="1"/>
    </xf>
    <xf numFmtId="3" fontId="4" fillId="2" borderId="34" xfId="0" applyNumberFormat="1" applyFont="1" applyFill="1" applyBorder="1" applyAlignment="1">
      <alignment vertical="center" wrapText="1"/>
    </xf>
    <xf numFmtId="3" fontId="7" fillId="2" borderId="35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left" vertical="center" wrapText="1"/>
    </xf>
    <xf numFmtId="0" fontId="4" fillId="0" borderId="15" xfId="0" applyFont="1" applyBorder="1"/>
    <xf numFmtId="4" fontId="4" fillId="0" borderId="15" xfId="0" applyNumberFormat="1" applyFont="1" applyBorder="1" applyAlignment="1">
      <alignment horizontal="right" vertical="center"/>
    </xf>
    <xf numFmtId="9" fontId="4" fillId="0" borderId="15" xfId="0" applyNumberFormat="1" applyFont="1" applyBorder="1"/>
    <xf numFmtId="0" fontId="5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center"/>
    </xf>
    <xf numFmtId="9" fontId="4" fillId="0" borderId="47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3" fontId="4" fillId="2" borderId="40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36" xfId="0" applyFont="1" applyBorder="1"/>
    <xf numFmtId="0" fontId="4" fillId="0" borderId="38" xfId="0" applyFont="1" applyBorder="1"/>
    <xf numFmtId="0" fontId="4" fillId="0" borderId="22" xfId="0" applyFont="1" applyBorder="1"/>
    <xf numFmtId="0" fontId="4" fillId="0" borderId="23" xfId="0" applyFont="1" applyBorder="1"/>
    <xf numFmtId="4" fontId="4" fillId="0" borderId="23" xfId="0" applyNumberFormat="1" applyFont="1" applyBorder="1" applyAlignment="1">
      <alignment horizontal="right" vertical="center"/>
    </xf>
    <xf numFmtId="9" fontId="4" fillId="0" borderId="23" xfId="0" applyNumberFormat="1" applyFont="1" applyBorder="1"/>
    <xf numFmtId="0" fontId="12" fillId="3" borderId="48" xfId="0" applyFont="1" applyFill="1" applyBorder="1" applyAlignment="1">
      <alignment horizontal="left" vertical="center"/>
    </xf>
    <xf numFmtId="0" fontId="12" fillId="3" borderId="48" xfId="0" applyFont="1" applyFill="1" applyBorder="1" applyAlignment="1">
      <alignment vertical="center"/>
    </xf>
    <xf numFmtId="0" fontId="12" fillId="3" borderId="48" xfId="0" applyFont="1" applyFill="1" applyBorder="1" applyAlignment="1">
      <alignment horizontal="right" vertical="center"/>
    </xf>
    <xf numFmtId="0" fontId="14" fillId="0" borderId="0" xfId="1" applyFont="1"/>
    <xf numFmtId="0" fontId="16" fillId="0" borderId="0" xfId="2" applyFont="1"/>
    <xf numFmtId="0" fontId="17" fillId="0" borderId="0" xfId="1" applyFont="1"/>
    <xf numFmtId="0" fontId="18" fillId="0" borderId="0" xfId="3" applyFont="1" applyAlignment="1">
      <alignment horizontal="left" vertical="center"/>
    </xf>
    <xf numFmtId="0" fontId="19" fillId="0" borderId="0" xfId="1" applyFont="1" applyAlignment="1">
      <alignment vertical="center"/>
    </xf>
    <xf numFmtId="3" fontId="19" fillId="0" borderId="0" xfId="1" applyNumberFormat="1" applyFont="1" applyAlignment="1">
      <alignment vertical="center"/>
    </xf>
    <xf numFmtId="0" fontId="19" fillId="0" borderId="0" xfId="1" applyFont="1"/>
    <xf numFmtId="0" fontId="18" fillId="0" borderId="0" xfId="3" applyFont="1" applyAlignment="1">
      <alignment horizontal="right" vertical="top"/>
    </xf>
    <xf numFmtId="0" fontId="19" fillId="0" borderId="0" xfId="2" applyFont="1"/>
    <xf numFmtId="0" fontId="24" fillId="0" borderId="0" xfId="1" applyFont="1"/>
    <xf numFmtId="0" fontId="23" fillId="4" borderId="58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25" fillId="0" borderId="0" xfId="2" applyFont="1"/>
    <xf numFmtId="0" fontId="24" fillId="0" borderId="0" xfId="2" applyFont="1"/>
    <xf numFmtId="0" fontId="26" fillId="6" borderId="59" xfId="0" applyFont="1" applyFill="1" applyBorder="1" applyAlignment="1">
      <alignment horizontal="left" vertical="center"/>
    </xf>
    <xf numFmtId="164" fontId="26" fillId="6" borderId="59" xfId="0" applyNumberFormat="1" applyFont="1" applyFill="1" applyBorder="1" applyAlignment="1">
      <alignment horizontal="right" vertical="center" wrapText="1" indent="4"/>
    </xf>
    <xf numFmtId="3" fontId="26" fillId="6" borderId="59" xfId="0" applyNumberFormat="1" applyFont="1" applyFill="1" applyBorder="1" applyAlignment="1">
      <alignment horizontal="right" vertical="center" wrapText="1" indent="3"/>
    </xf>
    <xf numFmtId="3" fontId="26" fillId="6" borderId="59" xfId="0" applyNumberFormat="1" applyFont="1" applyFill="1" applyBorder="1" applyAlignment="1">
      <alignment horizontal="right" vertical="center" wrapText="1" indent="1"/>
    </xf>
    <xf numFmtId="164" fontId="26" fillId="6" borderId="59" xfId="0" applyNumberFormat="1" applyFont="1" applyFill="1" applyBorder="1" applyAlignment="1">
      <alignment horizontal="right" vertical="center" wrapText="1" indent="1"/>
    </xf>
    <xf numFmtId="2" fontId="28" fillId="3" borderId="0" xfId="5" applyNumberFormat="1" applyFont="1" applyFill="1" applyAlignment="1">
      <alignment vertical="center"/>
    </xf>
    <xf numFmtId="0" fontId="26" fillId="0" borderId="59" xfId="0" applyFont="1" applyBorder="1" applyAlignment="1">
      <alignment horizontal="left" vertical="center"/>
    </xf>
    <xf numFmtId="164" fontId="26" fillId="0" borderId="59" xfId="0" applyNumberFormat="1" applyFont="1" applyBorder="1" applyAlignment="1">
      <alignment horizontal="right" vertical="center" wrapText="1" indent="4"/>
    </xf>
    <xf numFmtId="3" fontId="26" fillId="0" borderId="59" xfId="0" applyNumberFormat="1" applyFont="1" applyBorder="1" applyAlignment="1">
      <alignment horizontal="right" vertical="center" wrapText="1" indent="3"/>
    </xf>
    <xf numFmtId="3" fontId="26" fillId="0" borderId="59" xfId="0" applyNumberFormat="1" applyFont="1" applyBorder="1" applyAlignment="1">
      <alignment horizontal="right" vertical="center" wrapText="1" indent="1"/>
    </xf>
    <xf numFmtId="164" fontId="26" fillId="0" borderId="59" xfId="0" applyNumberFormat="1" applyFont="1" applyBorder="1" applyAlignment="1">
      <alignment horizontal="right" vertical="center" wrapText="1" indent="1"/>
    </xf>
    <xf numFmtId="0" fontId="24" fillId="0" borderId="0" xfId="6" applyFont="1"/>
    <xf numFmtId="165" fontId="19" fillId="0" borderId="0" xfId="2" applyNumberFormat="1" applyFont="1"/>
    <xf numFmtId="166" fontId="19" fillId="0" borderId="0" xfId="2" applyNumberFormat="1" applyFont="1" applyAlignment="1">
      <alignment horizontal="right"/>
    </xf>
    <xf numFmtId="0" fontId="23" fillId="4" borderId="50" xfId="0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0" fontId="25" fillId="3" borderId="0" xfId="2" applyFont="1" applyFill="1"/>
    <xf numFmtId="0" fontId="30" fillId="3" borderId="48" xfId="0" applyFont="1" applyFill="1" applyBorder="1" applyAlignment="1">
      <alignment vertical="center"/>
    </xf>
    <xf numFmtId="0" fontId="23" fillId="7" borderId="0" xfId="0" applyFont="1" applyFill="1" applyAlignment="1">
      <alignment horizontal="center" vertical="center" wrapText="1"/>
    </xf>
    <xf numFmtId="164" fontId="26" fillId="6" borderId="59" xfId="0" applyNumberFormat="1" applyFont="1" applyFill="1" applyBorder="1" applyAlignment="1">
      <alignment horizontal="center" vertical="center" wrapText="1"/>
    </xf>
    <xf numFmtId="164" fontId="26" fillId="0" borderId="59" xfId="0" applyNumberFormat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3" fillId="4" borderId="49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7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3" fillId="4" borderId="61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ální" xfId="0" builtinId="0"/>
    <cellStyle name="Normální 2" xfId="7"/>
    <cellStyle name="normální 3" xfId="2"/>
    <cellStyle name="normální_021 ISPV" xfId="1"/>
    <cellStyle name="normální_022 ISPVP vaz" xfId="3"/>
    <cellStyle name="normální_ISPV984" xfId="5"/>
    <cellStyle name="normální_M1 vazena" xfId="4"/>
    <cellStyle name="normální_NewTables var c M5 navrh" xfId="6"/>
  </cellStyles>
  <dxfs count="0"/>
  <tableStyles count="0" defaultTableStyle="TableStyleMedium2" defaultPivotStyle="PivotStyleLight16"/>
  <colors>
    <mruColors>
      <color rgb="FF66FFFF"/>
      <color rgb="FFCCFF33"/>
      <color rgb="FFCC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"/>
  <sheetViews>
    <sheetView showGridLines="0" zoomScaleNormal="100" workbookViewId="0">
      <selection activeCell="D7" sqref="D7"/>
    </sheetView>
  </sheetViews>
  <sheetFormatPr defaultRowHeight="15"/>
  <cols>
    <col min="1" max="1" width="2.85546875" customWidth="1"/>
    <col min="2" max="2" width="48.28515625" bestFit="1" customWidth="1"/>
    <col min="3" max="3" width="18.42578125" customWidth="1"/>
    <col min="4" max="4" width="18.140625" customWidth="1"/>
    <col min="5" max="5" width="18.42578125" customWidth="1"/>
    <col min="6" max="6" width="18.140625" customWidth="1"/>
    <col min="7" max="7" width="18.5703125" customWidth="1"/>
  </cols>
  <sheetData>
    <row r="1" spans="2:7" ht="15.75" thickBot="1"/>
    <row r="2" spans="2:7" ht="15.75" thickBot="1">
      <c r="B2" s="67" t="s">
        <v>56</v>
      </c>
      <c r="C2" s="197" t="s">
        <v>36</v>
      </c>
      <c r="D2" s="198" t="s">
        <v>37</v>
      </c>
      <c r="E2" s="198" t="s">
        <v>38</v>
      </c>
      <c r="F2" s="198" t="s">
        <v>39</v>
      </c>
      <c r="G2" s="199" t="s">
        <v>0</v>
      </c>
    </row>
    <row r="3" spans="2:7">
      <c r="B3" s="39" t="s">
        <v>46</v>
      </c>
      <c r="C3" s="37"/>
      <c r="D3" s="36"/>
      <c r="E3" s="36"/>
      <c r="F3" s="36"/>
      <c r="G3" s="68">
        <f t="shared" ref="G3:G12" si="0">SUM(C3:F3)</f>
        <v>0</v>
      </c>
    </row>
    <row r="4" spans="2:7">
      <c r="B4" s="40" t="s">
        <v>47</v>
      </c>
      <c r="C4" s="38"/>
      <c r="D4" s="35"/>
      <c r="E4" s="35"/>
      <c r="F4" s="35"/>
      <c r="G4" s="69">
        <f t="shared" si="0"/>
        <v>0</v>
      </c>
    </row>
    <row r="5" spans="2:7">
      <c r="B5" s="40" t="s">
        <v>48</v>
      </c>
      <c r="C5" s="38"/>
      <c r="D5" s="35"/>
      <c r="E5" s="35"/>
      <c r="F5" s="35"/>
      <c r="G5" s="69">
        <f t="shared" si="0"/>
        <v>0</v>
      </c>
    </row>
    <row r="6" spans="2:7">
      <c r="B6" s="40" t="s">
        <v>49</v>
      </c>
      <c r="C6" s="38"/>
      <c r="D6" s="35"/>
      <c r="E6" s="35"/>
      <c r="F6" s="35"/>
      <c r="G6" s="69">
        <f t="shared" si="0"/>
        <v>0</v>
      </c>
    </row>
    <row r="7" spans="2:7">
      <c r="B7" s="40" t="s">
        <v>50</v>
      </c>
      <c r="C7" s="38"/>
      <c r="D7" s="35"/>
      <c r="E7" s="35"/>
      <c r="F7" s="35"/>
      <c r="G7" s="69">
        <f t="shared" si="0"/>
        <v>0</v>
      </c>
    </row>
    <row r="8" spans="2:7">
      <c r="B8" s="40" t="s">
        <v>51</v>
      </c>
      <c r="C8" s="38"/>
      <c r="D8" s="35"/>
      <c r="E8" s="35"/>
      <c r="F8" s="35"/>
      <c r="G8" s="69">
        <f t="shared" si="0"/>
        <v>0</v>
      </c>
    </row>
    <row r="9" spans="2:7">
      <c r="B9" s="40" t="s">
        <v>53</v>
      </c>
      <c r="C9" s="38"/>
      <c r="D9" s="35"/>
      <c r="E9" s="35"/>
      <c r="F9" s="35"/>
      <c r="G9" s="69">
        <f t="shared" si="0"/>
        <v>0</v>
      </c>
    </row>
    <row r="10" spans="2:7">
      <c r="B10" s="40" t="s">
        <v>54</v>
      </c>
      <c r="C10" s="38"/>
      <c r="D10" s="35"/>
      <c r="E10" s="35"/>
      <c r="F10" s="35"/>
      <c r="G10" s="69">
        <f t="shared" si="0"/>
        <v>0</v>
      </c>
    </row>
    <row r="11" spans="2:7">
      <c r="B11" s="40" t="s">
        <v>52</v>
      </c>
      <c r="C11" s="38"/>
      <c r="D11" s="35"/>
      <c r="E11" s="35"/>
      <c r="F11" s="35"/>
      <c r="G11" s="69">
        <f t="shared" si="0"/>
        <v>0</v>
      </c>
    </row>
    <row r="12" spans="2:7" ht="15.75" thickBot="1">
      <c r="B12" s="41" t="s">
        <v>55</v>
      </c>
      <c r="C12" s="42"/>
      <c r="D12" s="43"/>
      <c r="E12" s="43"/>
      <c r="F12" s="43"/>
      <c r="G12" s="70">
        <f t="shared" si="0"/>
        <v>0</v>
      </c>
    </row>
    <row r="13" spans="2:7" ht="15.75" thickBot="1">
      <c r="B13" s="67" t="s">
        <v>0</v>
      </c>
      <c r="C13" s="72">
        <f>SUM(C3:C12)</f>
        <v>0</v>
      </c>
      <c r="D13" s="73">
        <f t="shared" ref="D13:G13" si="1">SUM(D3:D12)</f>
        <v>0</v>
      </c>
      <c r="E13" s="73">
        <f t="shared" si="1"/>
        <v>0</v>
      </c>
      <c r="F13" s="73">
        <f t="shared" si="1"/>
        <v>0</v>
      </c>
      <c r="G13" s="71">
        <f t="shared" si="1"/>
        <v>0</v>
      </c>
    </row>
  </sheetData>
  <pageMargins left="0.70866141732283472" right="0.70866141732283472" top="0.78740157480314965" bottom="0.78740157480314965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2"/>
  <sheetViews>
    <sheetView showGridLines="0" tabSelected="1" zoomScale="90" zoomScaleNormal="90" workbookViewId="0">
      <selection activeCell="E23" sqref="E23"/>
    </sheetView>
  </sheetViews>
  <sheetFormatPr defaultColWidth="12.28515625" defaultRowHeight="21" customHeight="1"/>
  <cols>
    <col min="1" max="1" width="3.140625" style="1" customWidth="1"/>
    <col min="2" max="2" width="18.85546875" style="1" customWidth="1"/>
    <col min="3" max="3" width="34" style="1" customWidth="1"/>
    <col min="4" max="8" width="12.28515625" style="1"/>
    <col min="9" max="9" width="14.140625" style="1" customWidth="1"/>
    <col min="10" max="10" width="43.5703125" style="1" customWidth="1"/>
    <col min="11" max="16384" width="12.28515625" style="1"/>
  </cols>
  <sheetData>
    <row r="1" spans="2:10" ht="21" customHeight="1" thickBot="1"/>
    <row r="2" spans="2:10" ht="21" customHeight="1" thickBot="1">
      <c r="B2" s="168" t="s">
        <v>35</v>
      </c>
      <c r="C2" s="169"/>
      <c r="D2" s="169"/>
      <c r="E2" s="169"/>
      <c r="F2" s="169"/>
      <c r="G2" s="169"/>
      <c r="H2" s="169"/>
      <c r="I2" s="170"/>
      <c r="J2" s="171"/>
    </row>
    <row r="3" spans="2:10" ht="39" thickBot="1">
      <c r="B3" s="48" t="s">
        <v>21</v>
      </c>
      <c r="C3" s="49" t="s">
        <v>2</v>
      </c>
      <c r="D3" s="50" t="s">
        <v>41</v>
      </c>
      <c r="E3" s="50" t="s">
        <v>36</v>
      </c>
      <c r="F3" s="50" t="s">
        <v>37</v>
      </c>
      <c r="G3" s="50" t="s">
        <v>38</v>
      </c>
      <c r="H3" s="50" t="s">
        <v>39</v>
      </c>
      <c r="I3" s="52" t="s">
        <v>58</v>
      </c>
      <c r="J3" s="51" t="s">
        <v>700</v>
      </c>
    </row>
    <row r="4" spans="2:10" s="4" customFormat="1" ht="14.25" customHeight="1">
      <c r="B4" s="57"/>
      <c r="C4" s="45"/>
      <c r="D4" s="46"/>
      <c r="E4" s="47"/>
      <c r="F4" s="47"/>
      <c r="G4" s="47"/>
      <c r="H4" s="47"/>
      <c r="I4" s="53">
        <f t="shared" ref="I4:I15" si="0">SUM(E4:H4)</f>
        <v>0</v>
      </c>
      <c r="J4" s="58"/>
    </row>
    <row r="5" spans="2:10" s="4" customFormat="1" ht="14.25" customHeight="1">
      <c r="B5" s="59"/>
      <c r="C5" s="3"/>
      <c r="D5" s="8"/>
      <c r="E5" s="24"/>
      <c r="F5" s="24"/>
      <c r="G5" s="24"/>
      <c r="H5" s="24"/>
      <c r="I5" s="31">
        <f t="shared" si="0"/>
        <v>0</v>
      </c>
      <c r="J5" s="60"/>
    </row>
    <row r="6" spans="2:10" s="4" customFormat="1" ht="14.25" customHeight="1">
      <c r="B6" s="59"/>
      <c r="C6" s="3"/>
      <c r="D6" s="8"/>
      <c r="E6" s="24"/>
      <c r="F6" s="24"/>
      <c r="G6" s="24"/>
      <c r="H6" s="24"/>
      <c r="I6" s="31">
        <f t="shared" si="0"/>
        <v>0</v>
      </c>
      <c r="J6" s="60"/>
    </row>
    <row r="7" spans="2:10" s="4" customFormat="1" ht="14.25" customHeight="1">
      <c r="B7" s="59"/>
      <c r="C7" s="3"/>
      <c r="D7" s="8"/>
      <c r="E7" s="24"/>
      <c r="F7" s="24"/>
      <c r="G7" s="24"/>
      <c r="H7" s="24"/>
      <c r="I7" s="31">
        <f t="shared" si="0"/>
        <v>0</v>
      </c>
      <c r="J7" s="60"/>
    </row>
    <row r="8" spans="2:10" s="4" customFormat="1" ht="14.25" customHeight="1">
      <c r="B8" s="59"/>
      <c r="C8" s="3"/>
      <c r="D8" s="8"/>
      <c r="E8" s="24"/>
      <c r="F8" s="24"/>
      <c r="G8" s="24"/>
      <c r="H8" s="24"/>
      <c r="I8" s="31">
        <f t="shared" si="0"/>
        <v>0</v>
      </c>
      <c r="J8" s="60"/>
    </row>
    <row r="9" spans="2:10" s="4" customFormat="1" ht="14.25" customHeight="1">
      <c r="B9" s="59"/>
      <c r="C9" s="3"/>
      <c r="D9" s="8"/>
      <c r="E9" s="24"/>
      <c r="F9" s="24"/>
      <c r="G9" s="24"/>
      <c r="H9" s="24"/>
      <c r="I9" s="31">
        <f t="shared" si="0"/>
        <v>0</v>
      </c>
      <c r="J9" s="60"/>
    </row>
    <row r="10" spans="2:10" s="4" customFormat="1" ht="14.25" customHeight="1">
      <c r="B10" s="59"/>
      <c r="C10" s="3"/>
      <c r="D10" s="8"/>
      <c r="E10" s="24"/>
      <c r="F10" s="24"/>
      <c r="G10" s="24"/>
      <c r="H10" s="24"/>
      <c r="I10" s="31">
        <f t="shared" si="0"/>
        <v>0</v>
      </c>
      <c r="J10" s="60"/>
    </row>
    <row r="11" spans="2:10" s="4" customFormat="1" ht="14.25" customHeight="1">
      <c r="B11" s="59"/>
      <c r="C11" s="3"/>
      <c r="D11" s="8"/>
      <c r="E11" s="24"/>
      <c r="F11" s="24"/>
      <c r="G11" s="24"/>
      <c r="H11" s="24"/>
      <c r="I11" s="31">
        <f t="shared" si="0"/>
        <v>0</v>
      </c>
      <c r="J11" s="60"/>
    </row>
    <row r="12" spans="2:10" s="4" customFormat="1" ht="14.25" customHeight="1">
      <c r="B12" s="59"/>
      <c r="C12" s="3"/>
      <c r="D12" s="8"/>
      <c r="E12" s="24"/>
      <c r="F12" s="24"/>
      <c r="G12" s="24"/>
      <c r="H12" s="24"/>
      <c r="I12" s="31">
        <f t="shared" si="0"/>
        <v>0</v>
      </c>
      <c r="J12" s="60"/>
    </row>
    <row r="13" spans="2:10" s="4" customFormat="1" ht="14.25" customHeight="1">
      <c r="B13" s="59"/>
      <c r="C13" s="3"/>
      <c r="D13" s="8"/>
      <c r="E13" s="24"/>
      <c r="F13" s="24"/>
      <c r="G13" s="24"/>
      <c r="H13" s="24"/>
      <c r="I13" s="31">
        <f t="shared" si="0"/>
        <v>0</v>
      </c>
      <c r="J13" s="60"/>
    </row>
    <row r="14" spans="2:10" s="4" customFormat="1" ht="14.25" customHeight="1">
      <c r="B14" s="59"/>
      <c r="C14" s="3"/>
      <c r="D14" s="8"/>
      <c r="E14" s="24"/>
      <c r="F14" s="24"/>
      <c r="G14" s="24"/>
      <c r="H14" s="24"/>
      <c r="I14" s="31">
        <f t="shared" si="0"/>
        <v>0</v>
      </c>
      <c r="J14" s="60"/>
    </row>
    <row r="15" spans="2:10" s="4" customFormat="1" ht="14.25" customHeight="1" thickBot="1">
      <c r="B15" s="61"/>
      <c r="C15" s="62"/>
      <c r="D15" s="63"/>
      <c r="E15" s="64"/>
      <c r="F15" s="64"/>
      <c r="G15" s="64"/>
      <c r="H15" s="64"/>
      <c r="I15" s="65">
        <f t="shared" si="0"/>
        <v>0</v>
      </c>
      <c r="J15" s="66"/>
    </row>
    <row r="16" spans="2:10" s="10" customFormat="1" ht="14.25" customHeight="1" thickBot="1">
      <c r="B16" s="172" t="s">
        <v>0</v>
      </c>
      <c r="C16" s="173"/>
      <c r="D16" s="174"/>
      <c r="E16" s="54">
        <f t="shared" ref="E16:I16" si="1">SUM(E4:E15)</f>
        <v>0</v>
      </c>
      <c r="F16" s="55">
        <f t="shared" si="1"/>
        <v>0</v>
      </c>
      <c r="G16" s="55">
        <f t="shared" si="1"/>
        <v>0</v>
      </c>
      <c r="H16" s="55">
        <f t="shared" si="1"/>
        <v>0</v>
      </c>
      <c r="I16" s="56">
        <f t="shared" si="1"/>
        <v>0</v>
      </c>
      <c r="J16" s="44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</sheetData>
  <mergeCells count="2">
    <mergeCell ref="B2:J2"/>
    <mergeCell ref="B16:D16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showGridLines="0" zoomScale="90" zoomScaleNormal="90" workbookViewId="0">
      <selection activeCell="H24" sqref="H24"/>
    </sheetView>
  </sheetViews>
  <sheetFormatPr defaultColWidth="9.140625" defaultRowHeight="12.75"/>
  <cols>
    <col min="1" max="1" width="3.42578125" style="1" customWidth="1"/>
    <col min="2" max="2" width="19.42578125" style="1" customWidth="1"/>
    <col min="3" max="3" width="29.42578125" style="1" customWidth="1"/>
    <col min="4" max="4" width="13.42578125" style="1" customWidth="1"/>
    <col min="5" max="5" width="12.85546875" style="1" customWidth="1"/>
    <col min="6" max="6" width="11.7109375" style="1" customWidth="1"/>
    <col min="7" max="10" width="12.7109375" style="1" customWidth="1"/>
    <col min="11" max="11" width="15" style="1" customWidth="1"/>
    <col min="12" max="12" width="44.5703125" style="1" customWidth="1"/>
    <col min="13" max="16384" width="9.140625" style="1"/>
  </cols>
  <sheetData>
    <row r="1" spans="2:12" ht="13.5" thickBot="1"/>
    <row r="2" spans="2:12" s="11" customFormat="1" ht="34.5" customHeight="1" thickBot="1">
      <c r="B2" s="175" t="s">
        <v>3</v>
      </c>
      <c r="C2" s="176"/>
      <c r="D2" s="176"/>
      <c r="E2" s="176"/>
      <c r="F2" s="176"/>
      <c r="G2" s="176"/>
      <c r="H2" s="176"/>
      <c r="I2" s="176"/>
      <c r="J2" s="176"/>
      <c r="K2" s="177"/>
      <c r="L2" s="178"/>
    </row>
    <row r="3" spans="2:12" ht="64.5" thickBot="1">
      <c r="B3" s="48" t="s">
        <v>21</v>
      </c>
      <c r="C3" s="49" t="s">
        <v>3</v>
      </c>
      <c r="D3" s="50" t="s">
        <v>22</v>
      </c>
      <c r="E3" s="50" t="s">
        <v>23</v>
      </c>
      <c r="F3" s="50" t="s">
        <v>41</v>
      </c>
      <c r="G3" s="50" t="s">
        <v>36</v>
      </c>
      <c r="H3" s="50" t="s">
        <v>37</v>
      </c>
      <c r="I3" s="50" t="s">
        <v>38</v>
      </c>
      <c r="J3" s="50" t="s">
        <v>39</v>
      </c>
      <c r="K3" s="52" t="s">
        <v>59</v>
      </c>
      <c r="L3" s="51" t="s">
        <v>40</v>
      </c>
    </row>
    <row r="4" spans="2:12" ht="14.25" customHeight="1">
      <c r="B4" s="113"/>
      <c r="C4" s="89"/>
      <c r="D4" s="90"/>
      <c r="E4" s="91"/>
      <c r="F4" s="46"/>
      <c r="G4" s="47"/>
      <c r="H4" s="47"/>
      <c r="I4" s="47"/>
      <c r="J4" s="47"/>
      <c r="K4" s="53">
        <f t="shared" ref="K4:K19" si="0">SUM(G4:J4)</f>
        <v>0</v>
      </c>
      <c r="L4" s="58"/>
    </row>
    <row r="5" spans="2:12" ht="14.25" customHeight="1">
      <c r="B5" s="114"/>
      <c r="C5" s="13"/>
      <c r="D5" s="20"/>
      <c r="E5" s="12"/>
      <c r="F5" s="8"/>
      <c r="G5" s="24"/>
      <c r="H5" s="24"/>
      <c r="I5" s="24"/>
      <c r="J5" s="24"/>
      <c r="K5" s="31">
        <f t="shared" si="0"/>
        <v>0</v>
      </c>
      <c r="L5" s="60"/>
    </row>
    <row r="6" spans="2:12" ht="14.25" customHeight="1">
      <c r="B6" s="114"/>
      <c r="C6" s="13"/>
      <c r="D6" s="20"/>
      <c r="E6" s="12"/>
      <c r="F6" s="8"/>
      <c r="G6" s="24"/>
      <c r="H6" s="24"/>
      <c r="I6" s="24"/>
      <c r="J6" s="24"/>
      <c r="K6" s="31">
        <f t="shared" si="0"/>
        <v>0</v>
      </c>
      <c r="L6" s="60"/>
    </row>
    <row r="7" spans="2:12" ht="14.25" customHeight="1">
      <c r="B7" s="114"/>
      <c r="C7" s="13"/>
      <c r="D7" s="20"/>
      <c r="E7" s="12"/>
      <c r="F7" s="8"/>
      <c r="G7" s="24"/>
      <c r="H7" s="24"/>
      <c r="I7" s="24"/>
      <c r="J7" s="24"/>
      <c r="K7" s="31">
        <f t="shared" si="0"/>
        <v>0</v>
      </c>
      <c r="L7" s="60"/>
    </row>
    <row r="8" spans="2:12" ht="14.25" customHeight="1">
      <c r="B8" s="114"/>
      <c r="C8" s="13"/>
      <c r="D8" s="20"/>
      <c r="E8" s="12"/>
      <c r="F8" s="8"/>
      <c r="G8" s="24"/>
      <c r="H8" s="24"/>
      <c r="I8" s="24"/>
      <c r="J8" s="24"/>
      <c r="K8" s="31">
        <f t="shared" si="0"/>
        <v>0</v>
      </c>
      <c r="L8" s="60"/>
    </row>
    <row r="9" spans="2:12" ht="14.25" customHeight="1">
      <c r="B9" s="114"/>
      <c r="C9" s="13"/>
      <c r="D9" s="20"/>
      <c r="E9" s="12"/>
      <c r="F9" s="8"/>
      <c r="G9" s="24"/>
      <c r="H9" s="24"/>
      <c r="I9" s="24"/>
      <c r="J9" s="24"/>
      <c r="K9" s="31">
        <f t="shared" si="0"/>
        <v>0</v>
      </c>
      <c r="L9" s="60"/>
    </row>
    <row r="10" spans="2:12" ht="14.25" customHeight="1">
      <c r="B10" s="114"/>
      <c r="C10" s="13"/>
      <c r="D10" s="20"/>
      <c r="E10" s="12"/>
      <c r="F10" s="8"/>
      <c r="G10" s="24"/>
      <c r="H10" s="24"/>
      <c r="I10" s="24"/>
      <c r="J10" s="24"/>
      <c r="K10" s="31">
        <f t="shared" si="0"/>
        <v>0</v>
      </c>
      <c r="L10" s="60"/>
    </row>
    <row r="11" spans="2:12" ht="14.25" customHeight="1">
      <c r="B11" s="114"/>
      <c r="C11" s="13"/>
      <c r="D11" s="20"/>
      <c r="E11" s="12"/>
      <c r="F11" s="8"/>
      <c r="G11" s="24"/>
      <c r="H11" s="24"/>
      <c r="I11" s="24"/>
      <c r="J11" s="24"/>
      <c r="K11" s="31">
        <f t="shared" si="0"/>
        <v>0</v>
      </c>
      <c r="L11" s="60"/>
    </row>
    <row r="12" spans="2:12" ht="14.25" customHeight="1">
      <c r="B12" s="114"/>
      <c r="C12" s="13"/>
      <c r="D12" s="20"/>
      <c r="E12" s="12"/>
      <c r="F12" s="8"/>
      <c r="G12" s="24"/>
      <c r="H12" s="24"/>
      <c r="I12" s="24"/>
      <c r="J12" s="24"/>
      <c r="K12" s="31">
        <f t="shared" si="0"/>
        <v>0</v>
      </c>
      <c r="L12" s="60"/>
    </row>
    <row r="13" spans="2:12" ht="14.25" customHeight="1">
      <c r="B13" s="114"/>
      <c r="C13" s="13"/>
      <c r="D13" s="20"/>
      <c r="E13" s="12"/>
      <c r="F13" s="8"/>
      <c r="G13" s="24"/>
      <c r="H13" s="24"/>
      <c r="I13" s="24"/>
      <c r="J13" s="24"/>
      <c r="K13" s="31">
        <f t="shared" si="0"/>
        <v>0</v>
      </c>
      <c r="L13" s="60"/>
    </row>
    <row r="14" spans="2:12" ht="14.25" customHeight="1">
      <c r="B14" s="114"/>
      <c r="C14" s="13"/>
      <c r="D14" s="20"/>
      <c r="E14" s="12"/>
      <c r="F14" s="8"/>
      <c r="G14" s="24"/>
      <c r="H14" s="24"/>
      <c r="I14" s="24"/>
      <c r="J14" s="24"/>
      <c r="K14" s="31">
        <f t="shared" si="0"/>
        <v>0</v>
      </c>
      <c r="L14" s="60"/>
    </row>
    <row r="15" spans="2:12" ht="14.25" customHeight="1">
      <c r="B15" s="114"/>
      <c r="C15" s="13"/>
      <c r="D15" s="20"/>
      <c r="E15" s="12"/>
      <c r="F15" s="8"/>
      <c r="G15" s="24"/>
      <c r="H15" s="24"/>
      <c r="I15" s="24"/>
      <c r="J15" s="24"/>
      <c r="K15" s="31">
        <f t="shared" si="0"/>
        <v>0</v>
      </c>
      <c r="L15" s="60"/>
    </row>
    <row r="16" spans="2:12" ht="14.25" customHeight="1">
      <c r="B16" s="114"/>
      <c r="C16" s="13"/>
      <c r="D16" s="20"/>
      <c r="E16" s="12"/>
      <c r="F16" s="8"/>
      <c r="G16" s="24"/>
      <c r="H16" s="24"/>
      <c r="I16" s="24"/>
      <c r="J16" s="24"/>
      <c r="K16" s="31">
        <f t="shared" si="0"/>
        <v>0</v>
      </c>
      <c r="L16" s="60"/>
    </row>
    <row r="17" spans="2:12" ht="14.25" customHeight="1">
      <c r="B17" s="114"/>
      <c r="C17" s="13"/>
      <c r="D17" s="20"/>
      <c r="E17" s="12"/>
      <c r="F17" s="8"/>
      <c r="G17" s="24"/>
      <c r="H17" s="24"/>
      <c r="I17" s="24"/>
      <c r="J17" s="24"/>
      <c r="K17" s="31">
        <f t="shared" si="0"/>
        <v>0</v>
      </c>
      <c r="L17" s="60"/>
    </row>
    <row r="18" spans="2:12" ht="14.25" customHeight="1">
      <c r="B18" s="114"/>
      <c r="C18" s="13"/>
      <c r="D18" s="20"/>
      <c r="E18" s="12"/>
      <c r="F18" s="8"/>
      <c r="G18" s="24"/>
      <c r="H18" s="24"/>
      <c r="I18" s="24"/>
      <c r="J18" s="24"/>
      <c r="K18" s="31">
        <f t="shared" si="0"/>
        <v>0</v>
      </c>
      <c r="L18" s="60"/>
    </row>
    <row r="19" spans="2:12" ht="14.25" customHeight="1" thickBot="1">
      <c r="B19" s="115"/>
      <c r="C19" s="116"/>
      <c r="D19" s="117"/>
      <c r="E19" s="118"/>
      <c r="F19" s="63"/>
      <c r="G19" s="64"/>
      <c r="H19" s="64"/>
      <c r="I19" s="64"/>
      <c r="J19" s="64"/>
      <c r="K19" s="65">
        <f t="shared" si="0"/>
        <v>0</v>
      </c>
      <c r="L19" s="66"/>
    </row>
    <row r="20" spans="2:12" s="4" customFormat="1" ht="14.25" customHeight="1" thickBot="1">
      <c r="B20" s="109" t="s">
        <v>0</v>
      </c>
      <c r="C20" s="110"/>
      <c r="D20" s="110"/>
      <c r="E20" s="110"/>
      <c r="F20" s="111"/>
      <c r="G20" s="112">
        <f t="shared" ref="G20:J20" si="1">SUM(G4:G19)</f>
        <v>0</v>
      </c>
      <c r="H20" s="55">
        <f t="shared" si="1"/>
        <v>0</v>
      </c>
      <c r="I20" s="55">
        <f t="shared" si="1"/>
        <v>0</v>
      </c>
      <c r="J20" s="55">
        <f t="shared" si="1"/>
        <v>0</v>
      </c>
      <c r="K20" s="56">
        <f>SUM(K4:K19)</f>
        <v>0</v>
      </c>
      <c r="L20" s="10"/>
    </row>
    <row r="21" spans="2:12" ht="14.25" customHeight="1"/>
    <row r="22" spans="2:12" ht="14.25" customHeight="1"/>
    <row r="23" spans="2:12" ht="14.25" customHeight="1"/>
    <row r="24" spans="2:12" ht="14.25" customHeight="1"/>
    <row r="25" spans="2:12" ht="14.25" customHeight="1"/>
    <row r="26" spans="2:12" ht="14.25" customHeight="1"/>
    <row r="27" spans="2:12" ht="14.25" customHeight="1"/>
    <row r="28" spans="2:12" ht="14.25" customHeight="1"/>
    <row r="29" spans="2:12" ht="14.25" customHeight="1"/>
  </sheetData>
  <mergeCells count="1">
    <mergeCell ref="B2:L2"/>
  </mergeCells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showGridLines="0" topLeftCell="B1" zoomScale="90" zoomScaleNormal="90" workbookViewId="0">
      <selection activeCell="H21" sqref="H21"/>
    </sheetView>
  </sheetViews>
  <sheetFormatPr defaultColWidth="15.5703125" defaultRowHeight="12.75"/>
  <cols>
    <col min="1" max="1" width="15.5703125" style="1"/>
    <col min="2" max="2" width="19.42578125" style="1" customWidth="1"/>
    <col min="3" max="3" width="29.42578125" style="1" customWidth="1"/>
    <col min="4" max="4" width="18.140625" style="1" customWidth="1"/>
    <col min="5" max="5" width="11.5703125" style="1" customWidth="1"/>
    <col min="6" max="10" width="15.5703125" style="1"/>
    <col min="11" max="11" width="38" style="1" customWidth="1"/>
    <col min="12" max="16384" width="15.5703125" style="1"/>
  </cols>
  <sheetData>
    <row r="1" spans="2:11" ht="13.5" thickBot="1"/>
    <row r="2" spans="2:11" ht="39.75" customHeight="1" thickBot="1">
      <c r="B2" s="175" t="s">
        <v>44</v>
      </c>
      <c r="C2" s="176"/>
      <c r="D2" s="176"/>
      <c r="E2" s="176"/>
      <c r="F2" s="176"/>
      <c r="G2" s="176"/>
      <c r="H2" s="176"/>
      <c r="I2" s="176"/>
      <c r="J2" s="177"/>
      <c r="K2" s="178"/>
    </row>
    <row r="3" spans="2:11" ht="64.5" thickBot="1">
      <c r="B3" s="48" t="s">
        <v>25</v>
      </c>
      <c r="C3" s="50" t="s">
        <v>24</v>
      </c>
      <c r="D3" s="50" t="s">
        <v>45</v>
      </c>
      <c r="E3" s="50" t="s">
        <v>41</v>
      </c>
      <c r="F3" s="50" t="s">
        <v>36</v>
      </c>
      <c r="G3" s="50" t="s">
        <v>37</v>
      </c>
      <c r="H3" s="50" t="s">
        <v>38</v>
      </c>
      <c r="I3" s="50" t="s">
        <v>39</v>
      </c>
      <c r="J3" s="52" t="s">
        <v>42</v>
      </c>
      <c r="K3" s="51" t="s">
        <v>43</v>
      </c>
    </row>
    <row r="4" spans="2:11" ht="14.25" customHeight="1">
      <c r="B4" s="122"/>
      <c r="C4" s="92"/>
      <c r="D4" s="93"/>
      <c r="E4" s="94"/>
      <c r="F4" s="47"/>
      <c r="G4" s="47"/>
      <c r="H4" s="47"/>
      <c r="I4" s="47"/>
      <c r="J4" s="53">
        <f t="shared" ref="J4:J15" si="0">SUM(F4:I4)</f>
        <v>0</v>
      </c>
      <c r="K4" s="58"/>
    </row>
    <row r="5" spans="2:11" ht="14.25" customHeight="1">
      <c r="B5" s="123"/>
      <c r="C5" s="2"/>
      <c r="D5" s="9"/>
      <c r="E5" s="14"/>
      <c r="F5" s="24"/>
      <c r="G5" s="24"/>
      <c r="H5" s="24"/>
      <c r="I5" s="24"/>
      <c r="J5" s="31">
        <f t="shared" si="0"/>
        <v>0</v>
      </c>
      <c r="K5" s="60"/>
    </row>
    <row r="6" spans="2:11" ht="14.25" customHeight="1">
      <c r="B6" s="123"/>
      <c r="C6" s="2"/>
      <c r="D6" s="9"/>
      <c r="E6" s="14"/>
      <c r="F6" s="24"/>
      <c r="G6" s="24"/>
      <c r="H6" s="24"/>
      <c r="I6" s="24"/>
      <c r="J6" s="31">
        <f t="shared" si="0"/>
        <v>0</v>
      </c>
      <c r="K6" s="60"/>
    </row>
    <row r="7" spans="2:11" ht="14.25" customHeight="1">
      <c r="B7" s="123"/>
      <c r="C7" s="2"/>
      <c r="D7" s="9"/>
      <c r="E7" s="14"/>
      <c r="F7" s="24"/>
      <c r="G7" s="24"/>
      <c r="H7" s="24"/>
      <c r="I7" s="24"/>
      <c r="J7" s="31">
        <f t="shared" si="0"/>
        <v>0</v>
      </c>
      <c r="K7" s="60"/>
    </row>
    <row r="8" spans="2:11" ht="14.25" customHeight="1">
      <c r="B8" s="123"/>
      <c r="C8" s="2"/>
      <c r="D8" s="9"/>
      <c r="E8" s="14"/>
      <c r="F8" s="24"/>
      <c r="G8" s="24"/>
      <c r="H8" s="24"/>
      <c r="I8" s="24"/>
      <c r="J8" s="31">
        <f t="shared" si="0"/>
        <v>0</v>
      </c>
      <c r="K8" s="60"/>
    </row>
    <row r="9" spans="2:11" ht="14.25" customHeight="1">
      <c r="B9" s="123"/>
      <c r="C9" s="2"/>
      <c r="D9" s="9"/>
      <c r="E9" s="14"/>
      <c r="F9" s="24"/>
      <c r="G9" s="24"/>
      <c r="H9" s="24"/>
      <c r="I9" s="24"/>
      <c r="J9" s="31">
        <f t="shared" si="0"/>
        <v>0</v>
      </c>
      <c r="K9" s="60"/>
    </row>
    <row r="10" spans="2:11" ht="14.25" customHeight="1">
      <c r="B10" s="123"/>
      <c r="C10" s="2"/>
      <c r="D10" s="9"/>
      <c r="E10" s="14"/>
      <c r="F10" s="24"/>
      <c r="G10" s="24"/>
      <c r="H10" s="24"/>
      <c r="I10" s="24"/>
      <c r="J10" s="31">
        <f t="shared" si="0"/>
        <v>0</v>
      </c>
      <c r="K10" s="60"/>
    </row>
    <row r="11" spans="2:11" ht="14.25" customHeight="1">
      <c r="B11" s="123"/>
      <c r="C11" s="2"/>
      <c r="D11" s="9"/>
      <c r="E11" s="14"/>
      <c r="F11" s="24"/>
      <c r="G11" s="24"/>
      <c r="H11" s="24"/>
      <c r="I11" s="24"/>
      <c r="J11" s="31">
        <f t="shared" si="0"/>
        <v>0</v>
      </c>
      <c r="K11" s="60"/>
    </row>
    <row r="12" spans="2:11" ht="14.25" customHeight="1">
      <c r="B12" s="123"/>
      <c r="C12" s="2"/>
      <c r="D12" s="9"/>
      <c r="E12" s="14"/>
      <c r="F12" s="24"/>
      <c r="G12" s="24"/>
      <c r="H12" s="24"/>
      <c r="I12" s="24"/>
      <c r="J12" s="31">
        <f t="shared" si="0"/>
        <v>0</v>
      </c>
      <c r="K12" s="60"/>
    </row>
    <row r="13" spans="2:11" ht="14.25" customHeight="1">
      <c r="B13" s="123"/>
      <c r="C13" s="2"/>
      <c r="D13" s="9"/>
      <c r="E13" s="14"/>
      <c r="F13" s="24"/>
      <c r="G13" s="24"/>
      <c r="H13" s="24"/>
      <c r="I13" s="24"/>
      <c r="J13" s="31">
        <f t="shared" si="0"/>
        <v>0</v>
      </c>
      <c r="K13" s="60"/>
    </row>
    <row r="14" spans="2:11" ht="14.25" customHeight="1">
      <c r="B14" s="123"/>
      <c r="C14" s="2"/>
      <c r="D14" s="9"/>
      <c r="E14" s="14"/>
      <c r="F14" s="24"/>
      <c r="G14" s="24"/>
      <c r="H14" s="24"/>
      <c r="I14" s="24"/>
      <c r="J14" s="31">
        <f t="shared" si="0"/>
        <v>0</v>
      </c>
      <c r="K14" s="60"/>
    </row>
    <row r="15" spans="2:11" ht="14.25" customHeight="1" thickBot="1">
      <c r="B15" s="124"/>
      <c r="C15" s="125"/>
      <c r="D15" s="126"/>
      <c r="E15" s="127"/>
      <c r="F15" s="64"/>
      <c r="G15" s="64"/>
      <c r="H15" s="64"/>
      <c r="I15" s="64"/>
      <c r="J15" s="65">
        <f t="shared" si="0"/>
        <v>0</v>
      </c>
      <c r="K15" s="66"/>
    </row>
    <row r="16" spans="2:11" ht="14.25" customHeight="1" thickBot="1">
      <c r="B16" s="119" t="s">
        <v>0</v>
      </c>
      <c r="C16" s="120"/>
      <c r="D16" s="120"/>
      <c r="E16" s="121"/>
      <c r="F16" s="112">
        <f>SUM(F4:F15)</f>
        <v>0</v>
      </c>
      <c r="G16" s="55">
        <f t="shared" ref="G16:I16" si="1">SUM(G4:G15)</f>
        <v>0</v>
      </c>
      <c r="H16" s="55">
        <f t="shared" si="1"/>
        <v>0</v>
      </c>
      <c r="I16" s="55">
        <f t="shared" si="1"/>
        <v>0</v>
      </c>
      <c r="J16" s="56">
        <f>SUM(J4:J15)</f>
        <v>0</v>
      </c>
      <c r="K16" s="10"/>
    </row>
    <row r="17" ht="14.25" customHeight="1"/>
    <row r="18" ht="14.25" customHeight="1"/>
  </sheetData>
  <mergeCells count="1">
    <mergeCell ref="B2:K2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showGridLines="0" topLeftCell="C1" zoomScale="90" zoomScaleNormal="90" workbookViewId="0">
      <selection activeCell="C4" sqref="C4"/>
    </sheetView>
  </sheetViews>
  <sheetFormatPr defaultColWidth="9.140625" defaultRowHeight="12.75"/>
  <cols>
    <col min="1" max="1" width="9.140625" style="1"/>
    <col min="2" max="2" width="10.42578125" style="16" customWidth="1"/>
    <col min="3" max="3" width="19.85546875" style="1" customWidth="1"/>
    <col min="4" max="4" width="11.7109375" style="1" customWidth="1"/>
    <col min="5" max="7" width="15.140625" style="1" customWidth="1"/>
    <col min="8" max="8" width="12.28515625" style="1" customWidth="1"/>
    <col min="9" max="12" width="14.28515625" style="1" customWidth="1"/>
    <col min="13" max="13" width="18.28515625" style="1" customWidth="1"/>
    <col min="14" max="14" width="16.140625" style="1" customWidth="1"/>
    <col min="15" max="15" width="41.7109375" style="1" customWidth="1"/>
    <col min="16" max="16384" width="9.140625" style="1"/>
  </cols>
  <sheetData>
    <row r="1" spans="2:15" ht="13.5" thickBot="1"/>
    <row r="2" spans="2:15" ht="25.5" customHeight="1" thickBot="1">
      <c r="B2" s="179" t="s">
        <v>57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2:15" ht="92.25" customHeight="1" thickBot="1">
      <c r="B3" s="86" t="s">
        <v>12</v>
      </c>
      <c r="C3" s="83" t="s">
        <v>1</v>
      </c>
      <c r="D3" s="84" t="s">
        <v>503</v>
      </c>
      <c r="E3" s="83" t="s">
        <v>33</v>
      </c>
      <c r="F3" s="84" t="s">
        <v>506</v>
      </c>
      <c r="G3" s="84" t="s">
        <v>504</v>
      </c>
      <c r="H3" s="83" t="s">
        <v>15</v>
      </c>
      <c r="I3" s="84" t="s">
        <v>61</v>
      </c>
      <c r="J3" s="84" t="s">
        <v>60</v>
      </c>
      <c r="K3" s="84" t="s">
        <v>62</v>
      </c>
      <c r="L3" s="84" t="s">
        <v>63</v>
      </c>
      <c r="M3" s="52" t="s">
        <v>500</v>
      </c>
      <c r="N3" s="87" t="s">
        <v>34</v>
      </c>
      <c r="O3" s="85" t="s">
        <v>505</v>
      </c>
    </row>
    <row r="4" spans="2:15" s="30" customFormat="1" ht="15.75" customHeight="1">
      <c r="B4" s="97" t="s">
        <v>4</v>
      </c>
      <c r="C4" s="78"/>
      <c r="D4" s="79"/>
      <c r="E4" s="80"/>
      <c r="F4" s="81"/>
      <c r="G4" s="81"/>
      <c r="H4" s="79"/>
      <c r="I4" s="82"/>
      <c r="J4" s="82"/>
      <c r="K4" s="82"/>
      <c r="L4" s="82"/>
      <c r="M4" s="53">
        <f t="shared" ref="M4:M18" si="0">SUM(I4:L4)</f>
        <v>0</v>
      </c>
      <c r="N4" s="88"/>
      <c r="O4" s="98"/>
    </row>
    <row r="5" spans="2:15" s="30" customFormat="1" ht="15.75" customHeight="1">
      <c r="B5" s="99" t="s">
        <v>10</v>
      </c>
      <c r="C5" s="25"/>
      <c r="D5" s="26"/>
      <c r="E5" s="77"/>
      <c r="F5" s="27"/>
      <c r="G5" s="27"/>
      <c r="H5" s="26"/>
      <c r="I5" s="28"/>
      <c r="J5" s="28"/>
      <c r="K5" s="28"/>
      <c r="L5" s="28"/>
      <c r="M5" s="31">
        <f t="shared" si="0"/>
        <v>0</v>
      </c>
      <c r="N5" s="29"/>
      <c r="O5" s="100"/>
    </row>
    <row r="6" spans="2:15" s="30" customFormat="1" ht="15.75" customHeight="1">
      <c r="B6" s="99" t="s">
        <v>26</v>
      </c>
      <c r="C6" s="25"/>
      <c r="D6" s="26"/>
      <c r="E6" s="77"/>
      <c r="F6" s="27"/>
      <c r="G6" s="27"/>
      <c r="H6" s="26"/>
      <c r="I6" s="28"/>
      <c r="J6" s="28"/>
      <c r="K6" s="28"/>
      <c r="L6" s="28"/>
      <c r="M6" s="31">
        <f t="shared" si="0"/>
        <v>0</v>
      </c>
      <c r="N6" s="29"/>
      <c r="O6" s="100"/>
    </row>
    <row r="7" spans="2:15" s="30" customFormat="1" ht="15.75" customHeight="1">
      <c r="B7" s="99" t="s">
        <v>5</v>
      </c>
      <c r="C7" s="25"/>
      <c r="D7" s="26"/>
      <c r="E7" s="77"/>
      <c r="F7" s="27"/>
      <c r="G7" s="27"/>
      <c r="H7" s="26"/>
      <c r="I7" s="28"/>
      <c r="J7" s="28"/>
      <c r="K7" s="28"/>
      <c r="L7" s="28"/>
      <c r="M7" s="31">
        <f t="shared" si="0"/>
        <v>0</v>
      </c>
      <c r="N7" s="29"/>
      <c r="O7" s="100"/>
    </row>
    <row r="8" spans="2:15" s="30" customFormat="1" ht="15.75" customHeight="1">
      <c r="B8" s="99" t="s">
        <v>6</v>
      </c>
      <c r="C8" s="25"/>
      <c r="D8" s="26"/>
      <c r="E8" s="77"/>
      <c r="F8" s="27"/>
      <c r="G8" s="27"/>
      <c r="H8" s="26"/>
      <c r="I8" s="28"/>
      <c r="J8" s="28"/>
      <c r="K8" s="28"/>
      <c r="L8" s="28"/>
      <c r="M8" s="31">
        <f t="shared" si="0"/>
        <v>0</v>
      </c>
      <c r="N8" s="29"/>
      <c r="O8" s="100"/>
    </row>
    <row r="9" spans="2:15" s="30" customFormat="1" ht="15.75" customHeight="1">
      <c r="B9" s="99" t="s">
        <v>7</v>
      </c>
      <c r="C9" s="25"/>
      <c r="D9" s="26"/>
      <c r="E9" s="77"/>
      <c r="F9" s="27"/>
      <c r="G9" s="27"/>
      <c r="H9" s="26"/>
      <c r="I9" s="28"/>
      <c r="J9" s="28"/>
      <c r="K9" s="28"/>
      <c r="L9" s="28"/>
      <c r="M9" s="31">
        <f t="shared" si="0"/>
        <v>0</v>
      </c>
      <c r="N9" s="29"/>
      <c r="O9" s="100"/>
    </row>
    <row r="10" spans="2:15" s="30" customFormat="1" ht="15.75" customHeight="1">
      <c r="B10" s="99" t="s">
        <v>8</v>
      </c>
      <c r="C10" s="25"/>
      <c r="D10" s="26"/>
      <c r="E10" s="77"/>
      <c r="F10" s="27"/>
      <c r="G10" s="27"/>
      <c r="H10" s="26"/>
      <c r="I10" s="28"/>
      <c r="J10" s="28"/>
      <c r="K10" s="28"/>
      <c r="L10" s="28"/>
      <c r="M10" s="31">
        <f t="shared" si="0"/>
        <v>0</v>
      </c>
      <c r="N10" s="29"/>
      <c r="O10" s="100"/>
    </row>
    <row r="11" spans="2:15" s="30" customFormat="1" ht="15.75" customHeight="1">
      <c r="B11" s="99" t="s">
        <v>9</v>
      </c>
      <c r="C11" s="25"/>
      <c r="D11" s="26"/>
      <c r="E11" s="77"/>
      <c r="F11" s="27"/>
      <c r="G11" s="27"/>
      <c r="H11" s="26"/>
      <c r="I11" s="28"/>
      <c r="J11" s="28"/>
      <c r="K11" s="28"/>
      <c r="L11" s="28"/>
      <c r="M11" s="31">
        <f t="shared" si="0"/>
        <v>0</v>
      </c>
      <c r="N11" s="29"/>
      <c r="O11" s="100"/>
    </row>
    <row r="12" spans="2:15" s="30" customFormat="1" ht="15.75" customHeight="1">
      <c r="B12" s="99" t="s">
        <v>16</v>
      </c>
      <c r="C12" s="25"/>
      <c r="D12" s="26"/>
      <c r="E12" s="77"/>
      <c r="F12" s="27"/>
      <c r="G12" s="27"/>
      <c r="H12" s="26"/>
      <c r="I12" s="28"/>
      <c r="J12" s="28"/>
      <c r="K12" s="28"/>
      <c r="L12" s="28"/>
      <c r="M12" s="31">
        <f t="shared" si="0"/>
        <v>0</v>
      </c>
      <c r="N12" s="29"/>
      <c r="O12" s="100"/>
    </row>
    <row r="13" spans="2:15" s="30" customFormat="1" ht="15.75" customHeight="1">
      <c r="B13" s="99" t="s">
        <v>27</v>
      </c>
      <c r="C13" s="25"/>
      <c r="D13" s="26"/>
      <c r="E13" s="77"/>
      <c r="F13" s="27"/>
      <c r="G13" s="27"/>
      <c r="H13" s="26"/>
      <c r="I13" s="28"/>
      <c r="J13" s="28"/>
      <c r="K13" s="28"/>
      <c r="L13" s="28"/>
      <c r="M13" s="31">
        <f t="shared" si="0"/>
        <v>0</v>
      </c>
      <c r="N13" s="29"/>
      <c r="O13" s="100"/>
    </row>
    <row r="14" spans="2:15" s="30" customFormat="1" ht="15.75" customHeight="1">
      <c r="B14" s="99" t="s">
        <v>28</v>
      </c>
      <c r="C14" s="25"/>
      <c r="D14" s="26"/>
      <c r="E14" s="77"/>
      <c r="F14" s="27"/>
      <c r="G14" s="27"/>
      <c r="H14" s="26"/>
      <c r="I14" s="28"/>
      <c r="J14" s="28"/>
      <c r="K14" s="28"/>
      <c r="L14" s="28"/>
      <c r="M14" s="31">
        <f t="shared" si="0"/>
        <v>0</v>
      </c>
      <c r="N14" s="29"/>
      <c r="O14" s="100"/>
    </row>
    <row r="15" spans="2:15" s="30" customFormat="1" ht="15.75" customHeight="1">
      <c r="B15" s="99" t="s">
        <v>29</v>
      </c>
      <c r="C15" s="25"/>
      <c r="D15" s="26"/>
      <c r="E15" s="77"/>
      <c r="F15" s="27"/>
      <c r="G15" s="27"/>
      <c r="H15" s="26"/>
      <c r="I15" s="28"/>
      <c r="J15" s="28"/>
      <c r="K15" s="28"/>
      <c r="L15" s="28"/>
      <c r="M15" s="31">
        <f t="shared" si="0"/>
        <v>0</v>
      </c>
      <c r="N15" s="29"/>
      <c r="O15" s="100"/>
    </row>
    <row r="16" spans="2:15" s="30" customFormat="1" ht="15.75" customHeight="1">
      <c r="B16" s="99" t="s">
        <v>30</v>
      </c>
      <c r="C16" s="25"/>
      <c r="D16" s="26"/>
      <c r="E16" s="77"/>
      <c r="F16" s="27"/>
      <c r="G16" s="27"/>
      <c r="H16" s="26"/>
      <c r="I16" s="28"/>
      <c r="J16" s="28"/>
      <c r="K16" s="28"/>
      <c r="L16" s="28"/>
      <c r="M16" s="31">
        <f t="shared" si="0"/>
        <v>0</v>
      </c>
      <c r="N16" s="29"/>
      <c r="O16" s="100"/>
    </row>
    <row r="17" spans="2:15" s="30" customFormat="1" ht="15.75" customHeight="1">
      <c r="B17" s="99" t="s">
        <v>31</v>
      </c>
      <c r="C17" s="25"/>
      <c r="D17" s="26"/>
      <c r="E17" s="77"/>
      <c r="F17" s="27"/>
      <c r="G17" s="27"/>
      <c r="H17" s="26"/>
      <c r="I17" s="28"/>
      <c r="J17" s="28"/>
      <c r="K17" s="28"/>
      <c r="L17" s="28"/>
      <c r="M17" s="31">
        <f t="shared" si="0"/>
        <v>0</v>
      </c>
      <c r="N17" s="29"/>
      <c r="O17" s="100"/>
    </row>
    <row r="18" spans="2:15" s="30" customFormat="1" ht="15.75" customHeight="1" thickBot="1">
      <c r="B18" s="101" t="s">
        <v>32</v>
      </c>
      <c r="C18" s="102"/>
      <c r="D18" s="103"/>
      <c r="E18" s="104"/>
      <c r="F18" s="105"/>
      <c r="G18" s="105"/>
      <c r="H18" s="103"/>
      <c r="I18" s="106"/>
      <c r="J18" s="106"/>
      <c r="K18" s="106"/>
      <c r="L18" s="106"/>
      <c r="M18" s="65">
        <f t="shared" si="0"/>
        <v>0</v>
      </c>
      <c r="N18" s="107"/>
      <c r="O18" s="108"/>
    </row>
    <row r="19" spans="2:15" s="4" customFormat="1" ht="15.75" customHeight="1" thickBot="1">
      <c r="B19" s="95" t="s">
        <v>0</v>
      </c>
      <c r="C19" s="96"/>
      <c r="D19" s="96"/>
      <c r="E19" s="96"/>
      <c r="F19" s="96"/>
      <c r="G19" s="96"/>
      <c r="H19" s="96"/>
      <c r="I19" s="74">
        <f t="shared" ref="I19:L19" si="1">SUM(I4:I18)</f>
        <v>0</v>
      </c>
      <c r="J19" s="75">
        <f t="shared" si="1"/>
        <v>0</v>
      </c>
      <c r="K19" s="75">
        <f t="shared" si="1"/>
        <v>0</v>
      </c>
      <c r="L19" s="75">
        <f t="shared" si="1"/>
        <v>0</v>
      </c>
      <c r="M19" s="76">
        <f>SUM(M4:M18)</f>
        <v>0</v>
      </c>
    </row>
    <row r="20" spans="2:15" ht="21" customHeight="1">
      <c r="B20" s="15" t="s">
        <v>14</v>
      </c>
    </row>
    <row r="21" spans="2:15">
      <c r="B21" s="19" t="s">
        <v>13</v>
      </c>
    </row>
    <row r="22" spans="2:15">
      <c r="B22" s="19" t="s">
        <v>699</v>
      </c>
    </row>
    <row r="23" spans="2:15">
      <c r="B23" s="19" t="s">
        <v>501</v>
      </c>
    </row>
    <row r="24" spans="2:15">
      <c r="B24" s="19" t="s">
        <v>20</v>
      </c>
    </row>
    <row r="25" spans="2:15">
      <c r="B25" s="19" t="s">
        <v>502</v>
      </c>
    </row>
    <row r="26" spans="2:15">
      <c r="B26" s="19" t="s">
        <v>698</v>
      </c>
    </row>
    <row r="27" spans="2:15">
      <c r="B27" s="2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5" s="4" customFormat="1" ht="18" customHeight="1">
      <c r="B28" s="21" t="s">
        <v>17</v>
      </c>
      <c r="C28" s="22"/>
      <c r="D28" s="22"/>
      <c r="E28" s="22"/>
      <c r="F28" s="22"/>
      <c r="G28" s="22"/>
      <c r="H28" s="22"/>
    </row>
    <row r="29" spans="2:15" ht="39" thickBot="1">
      <c r="B29" s="17"/>
      <c r="C29" s="5" t="s">
        <v>12</v>
      </c>
      <c r="D29" s="5" t="s">
        <v>1</v>
      </c>
      <c r="E29" s="5" t="s">
        <v>11</v>
      </c>
      <c r="F29" s="6"/>
      <c r="G29" s="6"/>
      <c r="H29" s="6"/>
    </row>
    <row r="30" spans="2:15" ht="13.5" thickBot="1">
      <c r="B30" s="17"/>
      <c r="C30" s="32" t="s">
        <v>18</v>
      </c>
      <c r="D30" s="33"/>
      <c r="E30" s="34" t="s">
        <v>19</v>
      </c>
      <c r="F30" s="6"/>
      <c r="G30" s="6"/>
      <c r="H30" s="6"/>
    </row>
    <row r="31" spans="2:15" ht="6" customHeight="1"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</sheetData>
  <mergeCells count="1">
    <mergeCell ref="B2:O2"/>
  </mergeCells>
  <pageMargins left="0.70866141732283472" right="0.70866141732283472" top="0.78740157480314965" bottom="0.78740157480314965" header="0.31496062992125984" footer="0.31496062992125984"/>
  <pageSetup paperSize="8" scale="7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487"/>
  <sheetViews>
    <sheetView showGridLines="0" zoomScaleNormal="100" zoomScaleSheetLayoutView="100" workbookViewId="0">
      <pane ySplit="1" topLeftCell="A2" activePane="bottomLeft" state="frozen"/>
      <selection pane="bottomLeft" activeCell="H17" sqref="H17"/>
    </sheetView>
  </sheetViews>
  <sheetFormatPr defaultColWidth="8.42578125" defaultRowHeight="12.75"/>
  <cols>
    <col min="1" max="1" width="60.7109375" style="139" customWidth="1"/>
    <col min="2" max="2" width="16.5703125" style="139" customWidth="1"/>
    <col min="3" max="3" width="14.42578125" style="139" customWidth="1"/>
    <col min="4" max="7" width="9.42578125" style="159" customWidth="1"/>
    <col min="8" max="8" width="9.42578125" style="160" customWidth="1"/>
    <col min="9" max="12" width="9.28515625" style="160" customWidth="1"/>
    <col min="13" max="13" width="7.5703125" style="139" customWidth="1"/>
    <col min="14" max="14" width="7.85546875" style="139" bestFit="1" customWidth="1"/>
    <col min="15" max="15" width="18" style="139" bestFit="1" customWidth="1"/>
    <col min="16" max="21" width="9.7109375" style="139" customWidth="1"/>
    <col min="22" max="16384" width="8.42578125" style="139"/>
  </cols>
  <sheetData>
    <row r="1" spans="1:21" s="131" customFormat="1" ht="23.85" customHeight="1" thickBot="1">
      <c r="A1" s="128" t="s">
        <v>673</v>
      </c>
      <c r="B1" s="129"/>
      <c r="C1" s="130" t="s">
        <v>674</v>
      </c>
      <c r="D1" s="128" t="s">
        <v>673</v>
      </c>
      <c r="E1" s="129"/>
      <c r="F1" s="129"/>
      <c r="G1" s="129"/>
      <c r="H1" s="129"/>
      <c r="I1" s="129"/>
      <c r="J1" s="129"/>
      <c r="K1" s="129"/>
      <c r="L1" s="129"/>
      <c r="M1" s="130" t="s">
        <v>674</v>
      </c>
      <c r="N1" s="132"/>
      <c r="O1" s="133"/>
      <c r="P1" s="132"/>
      <c r="Q1" s="133"/>
    </row>
    <row r="2" spans="1:21">
      <c r="A2" s="134"/>
      <c r="B2" s="135"/>
      <c r="C2" s="135"/>
      <c r="D2" s="136"/>
      <c r="E2" s="136"/>
      <c r="F2" s="136"/>
      <c r="G2" s="136"/>
      <c r="H2" s="135"/>
      <c r="I2" s="137"/>
      <c r="J2" s="137"/>
      <c r="K2" s="137"/>
      <c r="L2" s="137"/>
      <c r="O2" s="137"/>
      <c r="P2" s="137"/>
      <c r="Q2" s="137"/>
      <c r="R2" s="137"/>
      <c r="S2" s="137"/>
      <c r="T2" s="137"/>
      <c r="U2" s="137"/>
    </row>
    <row r="3" spans="1:21" ht="20.45" customHeight="1">
      <c r="A3" s="182" t="s">
        <v>669</v>
      </c>
      <c r="B3" s="182"/>
      <c r="C3" s="182"/>
      <c r="D3" s="182" t="s">
        <v>669</v>
      </c>
      <c r="E3" s="182"/>
      <c r="F3" s="182"/>
      <c r="G3" s="182"/>
      <c r="H3" s="182"/>
      <c r="I3" s="182"/>
      <c r="J3" s="182"/>
      <c r="K3" s="182"/>
      <c r="L3" s="182"/>
      <c r="M3" s="182"/>
      <c r="O3" s="137"/>
      <c r="P3" s="137"/>
      <c r="Q3" s="137"/>
      <c r="R3" s="137"/>
      <c r="S3" s="137"/>
      <c r="T3" s="137"/>
      <c r="U3" s="137"/>
    </row>
    <row r="4" spans="1:21" ht="15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O4" s="137"/>
      <c r="P4" s="137"/>
      <c r="Q4" s="137"/>
      <c r="R4" s="137"/>
      <c r="S4" s="137"/>
      <c r="T4" s="137"/>
      <c r="U4" s="137"/>
    </row>
    <row r="5" spans="1:21" s="140" customFormat="1">
      <c r="A5" s="184" t="s">
        <v>66</v>
      </c>
      <c r="B5" s="187" t="s">
        <v>67</v>
      </c>
      <c r="C5" s="188" t="s">
        <v>667</v>
      </c>
      <c r="D5" s="187" t="s">
        <v>668</v>
      </c>
      <c r="E5" s="187"/>
      <c r="F5" s="187"/>
      <c r="G5" s="187"/>
      <c r="H5" s="187" t="s">
        <v>667</v>
      </c>
      <c r="I5" s="187"/>
      <c r="J5" s="187"/>
      <c r="K5" s="187"/>
      <c r="L5" s="187" t="s">
        <v>70</v>
      </c>
      <c r="M5" s="188" t="s">
        <v>666</v>
      </c>
    </row>
    <row r="6" spans="1:21" s="140" customFormat="1">
      <c r="A6" s="185"/>
      <c r="B6" s="187"/>
      <c r="C6" s="189"/>
      <c r="D6" s="187" t="s">
        <v>71</v>
      </c>
      <c r="E6" s="187" t="s">
        <v>72</v>
      </c>
      <c r="F6" s="187" t="s">
        <v>73</v>
      </c>
      <c r="G6" s="187" t="s">
        <v>74</v>
      </c>
      <c r="H6" s="187" t="s">
        <v>75</v>
      </c>
      <c r="I6" s="192" t="s">
        <v>76</v>
      </c>
      <c r="J6" s="193"/>
      <c r="K6" s="194"/>
      <c r="L6" s="187"/>
      <c r="M6" s="190"/>
    </row>
    <row r="7" spans="1:21" s="140" customFormat="1">
      <c r="A7" s="185"/>
      <c r="B7" s="187"/>
      <c r="C7" s="162" t="s">
        <v>77</v>
      </c>
      <c r="D7" s="187"/>
      <c r="E7" s="187"/>
      <c r="F7" s="187"/>
      <c r="G7" s="187"/>
      <c r="H7" s="187"/>
      <c r="I7" s="161" t="s">
        <v>78</v>
      </c>
      <c r="J7" s="161" t="s">
        <v>79</v>
      </c>
      <c r="K7" s="161" t="s">
        <v>80</v>
      </c>
      <c r="L7" s="187"/>
      <c r="M7" s="190"/>
    </row>
    <row r="8" spans="1:21" s="140" customFormat="1" ht="15" customHeight="1" thickBot="1">
      <c r="A8" s="186"/>
      <c r="B8" s="141" t="s">
        <v>81</v>
      </c>
      <c r="C8" s="141" t="s">
        <v>82</v>
      </c>
      <c r="D8" s="141" t="s">
        <v>82</v>
      </c>
      <c r="E8" s="141" t="s">
        <v>82</v>
      </c>
      <c r="F8" s="141" t="s">
        <v>82</v>
      </c>
      <c r="G8" s="141" t="s">
        <v>82</v>
      </c>
      <c r="H8" s="141" t="s">
        <v>82</v>
      </c>
      <c r="I8" s="141" t="s">
        <v>83</v>
      </c>
      <c r="J8" s="141" t="s">
        <v>83</v>
      </c>
      <c r="K8" s="141" t="s">
        <v>83</v>
      </c>
      <c r="L8" s="141" t="s">
        <v>84</v>
      </c>
      <c r="M8" s="191"/>
    </row>
    <row r="9" spans="1:21" s="140" customFormat="1" ht="0.9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21" s="146" customFormat="1" ht="13.5" customHeight="1">
      <c r="A10" s="147" t="s">
        <v>94</v>
      </c>
      <c r="B10" s="148">
        <v>6.3205999999999998</v>
      </c>
      <c r="C10" s="149">
        <v>86655.271699999998</v>
      </c>
      <c r="D10" s="150">
        <v>23989.403600000001</v>
      </c>
      <c r="E10" s="150">
        <v>45013.627200000003</v>
      </c>
      <c r="F10" s="150">
        <v>172499.71739999999</v>
      </c>
      <c r="G10" s="150">
        <v>298841.18670000002</v>
      </c>
      <c r="H10" s="150">
        <v>134050.76629999999</v>
      </c>
      <c r="I10" s="151">
        <v>25.24</v>
      </c>
      <c r="J10" s="151">
        <v>0.57999999999999996</v>
      </c>
      <c r="K10" s="151">
        <v>9.51</v>
      </c>
      <c r="L10" s="151">
        <v>172.22460000000001</v>
      </c>
      <c r="M10" s="166" t="s">
        <v>509</v>
      </c>
      <c r="O10" s="140"/>
      <c r="P10" s="152"/>
      <c r="Q10" s="152"/>
      <c r="R10" s="163"/>
      <c r="S10" s="140"/>
      <c r="T10" s="140"/>
      <c r="U10" s="140"/>
    </row>
    <row r="11" spans="1:21" s="146" customFormat="1" ht="13.5" customHeight="1">
      <c r="A11" s="153" t="s">
        <v>95</v>
      </c>
      <c r="B11" s="154">
        <v>1.3684000000000001</v>
      </c>
      <c r="C11" s="155">
        <v>172223.15779999999</v>
      </c>
      <c r="D11" s="156">
        <v>45273.061099999999</v>
      </c>
      <c r="E11" s="156">
        <v>89355.465500000006</v>
      </c>
      <c r="F11" s="156">
        <v>299670.27260000003</v>
      </c>
      <c r="G11" s="156">
        <v>447485.73570000002</v>
      </c>
      <c r="H11" s="156">
        <v>227865.27069999999</v>
      </c>
      <c r="I11" s="157">
        <v>26.84</v>
      </c>
      <c r="J11" s="157">
        <v>0.66</v>
      </c>
      <c r="K11" s="157">
        <v>9.8000000000000007</v>
      </c>
      <c r="L11" s="157">
        <v>171.16560000000001</v>
      </c>
      <c r="M11" s="167" t="s">
        <v>507</v>
      </c>
      <c r="O11" s="140"/>
      <c r="P11" s="152"/>
      <c r="Q11" s="152"/>
      <c r="R11" s="163"/>
      <c r="S11" s="140"/>
      <c r="T11" s="140"/>
      <c r="U11" s="140"/>
    </row>
    <row r="12" spans="1:21" s="146" customFormat="1" ht="13.5" customHeight="1">
      <c r="A12" s="153" t="s">
        <v>96</v>
      </c>
      <c r="B12" s="154">
        <v>2.6244999999999998</v>
      </c>
      <c r="C12" s="155">
        <v>97923.643500000006</v>
      </c>
      <c r="D12" s="156">
        <v>33697.313300000002</v>
      </c>
      <c r="E12" s="156">
        <v>58562.097699999998</v>
      </c>
      <c r="F12" s="156">
        <v>175059.61379999999</v>
      </c>
      <c r="G12" s="156">
        <v>289560.84299999999</v>
      </c>
      <c r="H12" s="156">
        <v>138960.193</v>
      </c>
      <c r="I12" s="157">
        <v>24.09</v>
      </c>
      <c r="J12" s="157">
        <v>0.63</v>
      </c>
      <c r="K12" s="157">
        <v>9.77</v>
      </c>
      <c r="L12" s="157">
        <v>172.05289999999999</v>
      </c>
      <c r="M12" s="167" t="s">
        <v>509</v>
      </c>
      <c r="O12" s="140"/>
      <c r="P12" s="152"/>
      <c r="Q12" s="152"/>
      <c r="R12" s="163"/>
      <c r="S12" s="140"/>
      <c r="T12" s="140"/>
      <c r="U12" s="140"/>
    </row>
    <row r="13" spans="1:21" s="146" customFormat="1" ht="13.5" customHeight="1">
      <c r="A13" s="153" t="s">
        <v>97</v>
      </c>
      <c r="B13" s="154">
        <v>1.8306</v>
      </c>
      <c r="C13" s="155">
        <v>45649.837500000001</v>
      </c>
      <c r="D13" s="156">
        <v>18844.748599999999</v>
      </c>
      <c r="E13" s="156">
        <v>29558.750899999999</v>
      </c>
      <c r="F13" s="156">
        <v>79751.380900000004</v>
      </c>
      <c r="G13" s="156">
        <v>142587.1887</v>
      </c>
      <c r="H13" s="156">
        <v>68140.327600000004</v>
      </c>
      <c r="I13" s="157">
        <v>21.67</v>
      </c>
      <c r="J13" s="157">
        <v>0.36</v>
      </c>
      <c r="K13" s="157">
        <v>8.89</v>
      </c>
      <c r="L13" s="157">
        <v>173.1362</v>
      </c>
      <c r="M13" s="167" t="s">
        <v>509</v>
      </c>
      <c r="O13" s="140"/>
      <c r="P13" s="152"/>
      <c r="Q13" s="152"/>
      <c r="R13" s="163"/>
      <c r="S13" s="140"/>
      <c r="T13" s="140"/>
      <c r="U13" s="140"/>
    </row>
    <row r="14" spans="1:21" s="146" customFormat="1" ht="13.5" customHeight="1">
      <c r="A14" s="147" t="s">
        <v>98</v>
      </c>
      <c r="B14" s="148">
        <v>8.3484999999999996</v>
      </c>
      <c r="C14" s="149">
        <v>75370.304499999998</v>
      </c>
      <c r="D14" s="150">
        <v>33923.118799999997</v>
      </c>
      <c r="E14" s="150">
        <v>49527.544199999997</v>
      </c>
      <c r="F14" s="150">
        <v>122246.78909999999</v>
      </c>
      <c r="G14" s="150">
        <v>187321.1214</v>
      </c>
      <c r="H14" s="150">
        <v>99468.713799999998</v>
      </c>
      <c r="I14" s="151">
        <v>20.75</v>
      </c>
      <c r="J14" s="151">
        <v>0.66</v>
      </c>
      <c r="K14" s="151">
        <v>10.27</v>
      </c>
      <c r="L14" s="151">
        <v>171.54730000000001</v>
      </c>
      <c r="M14" s="166" t="s">
        <v>507</v>
      </c>
      <c r="O14" s="140"/>
      <c r="P14" s="152"/>
      <c r="Q14" s="152"/>
      <c r="R14" s="163"/>
      <c r="S14" s="140"/>
      <c r="T14" s="140"/>
      <c r="U14" s="140"/>
    </row>
    <row r="15" spans="1:21" s="146" customFormat="1" ht="13.5" customHeight="1">
      <c r="A15" s="153" t="s">
        <v>99</v>
      </c>
      <c r="B15" s="154">
        <v>3.0182000000000002</v>
      </c>
      <c r="C15" s="155">
        <v>87199.171300000002</v>
      </c>
      <c r="D15" s="156">
        <v>34743.393300000003</v>
      </c>
      <c r="E15" s="156">
        <v>53665.395900000003</v>
      </c>
      <c r="F15" s="156">
        <v>137246.82339999999</v>
      </c>
      <c r="G15" s="156">
        <v>227447.7947</v>
      </c>
      <c r="H15" s="156">
        <v>114554.7012</v>
      </c>
      <c r="I15" s="157">
        <v>23.51</v>
      </c>
      <c r="J15" s="157">
        <v>0.53</v>
      </c>
      <c r="K15" s="157">
        <v>10.06</v>
      </c>
      <c r="L15" s="157">
        <v>171.82169999999999</v>
      </c>
      <c r="M15" s="167" t="s">
        <v>509</v>
      </c>
      <c r="O15" s="140"/>
      <c r="P15" s="152"/>
      <c r="Q15" s="152"/>
      <c r="R15" s="163"/>
      <c r="S15" s="140"/>
      <c r="T15" s="140"/>
      <c r="U15" s="140"/>
    </row>
    <row r="16" spans="1:21" s="146" customFormat="1" ht="13.5" customHeight="1">
      <c r="A16" s="153" t="s">
        <v>100</v>
      </c>
      <c r="B16" s="154">
        <v>3.0625</v>
      </c>
      <c r="C16" s="155">
        <v>63275.8995</v>
      </c>
      <c r="D16" s="156">
        <v>32853.514199999998</v>
      </c>
      <c r="E16" s="156">
        <v>44458.311000000002</v>
      </c>
      <c r="F16" s="156">
        <v>101992.28140000001</v>
      </c>
      <c r="G16" s="156">
        <v>152214.9045</v>
      </c>
      <c r="H16" s="156">
        <v>84455.739400000006</v>
      </c>
      <c r="I16" s="157">
        <v>19.41</v>
      </c>
      <c r="J16" s="157">
        <v>1.02</v>
      </c>
      <c r="K16" s="157">
        <v>10.26</v>
      </c>
      <c r="L16" s="157">
        <v>171.82740000000001</v>
      </c>
      <c r="M16" s="167" t="s">
        <v>509</v>
      </c>
      <c r="O16" s="140"/>
      <c r="P16" s="152"/>
      <c r="Q16" s="152"/>
      <c r="R16" s="163"/>
      <c r="S16" s="140"/>
      <c r="T16" s="140"/>
      <c r="U16" s="140"/>
    </row>
    <row r="17" spans="1:21" s="146" customFormat="1" ht="13.5" customHeight="1">
      <c r="A17" s="153" t="s">
        <v>101</v>
      </c>
      <c r="B17" s="154">
        <v>1.5911999999999999</v>
      </c>
      <c r="C17" s="155">
        <v>78518.739199999996</v>
      </c>
      <c r="D17" s="156">
        <v>36939.972199999997</v>
      </c>
      <c r="E17" s="156">
        <v>55123.9067</v>
      </c>
      <c r="F17" s="156">
        <v>119303.32980000001</v>
      </c>
      <c r="G17" s="156">
        <v>174035.57819999999</v>
      </c>
      <c r="H17" s="156">
        <v>101005.12639999999</v>
      </c>
      <c r="I17" s="157">
        <v>18.510000000000002</v>
      </c>
      <c r="J17" s="157">
        <v>0.33</v>
      </c>
      <c r="K17" s="157">
        <v>10.77</v>
      </c>
      <c r="L17" s="157">
        <v>170.1849</v>
      </c>
      <c r="M17" s="167" t="s">
        <v>509</v>
      </c>
      <c r="O17" s="140"/>
      <c r="P17" s="152"/>
      <c r="Q17" s="152"/>
      <c r="R17" s="163"/>
      <c r="S17" s="140"/>
      <c r="T17" s="140"/>
      <c r="U17" s="140"/>
    </row>
    <row r="18" spans="1:21" s="146" customFormat="1" ht="13.5" customHeight="1">
      <c r="A18" s="147" t="s">
        <v>102</v>
      </c>
      <c r="B18" s="148">
        <v>2.7829999999999999</v>
      </c>
      <c r="C18" s="149">
        <v>75892.630300000004</v>
      </c>
      <c r="D18" s="150">
        <v>30777.635999999999</v>
      </c>
      <c r="E18" s="150">
        <v>48429.001600000003</v>
      </c>
      <c r="F18" s="150">
        <v>116352.10649999999</v>
      </c>
      <c r="G18" s="150">
        <v>177999.16750000001</v>
      </c>
      <c r="H18" s="150">
        <v>94978.238800000006</v>
      </c>
      <c r="I18" s="151">
        <v>17.91</v>
      </c>
      <c r="J18" s="151">
        <v>0.68</v>
      </c>
      <c r="K18" s="151">
        <v>10.67</v>
      </c>
      <c r="L18" s="151">
        <v>170.67779999999999</v>
      </c>
      <c r="M18" s="166" t="s">
        <v>507</v>
      </c>
      <c r="O18" s="140"/>
      <c r="P18" s="152"/>
      <c r="Q18" s="152"/>
      <c r="R18" s="163"/>
      <c r="S18" s="140"/>
      <c r="T18" s="140"/>
      <c r="U18" s="140"/>
    </row>
    <row r="19" spans="1:21" s="146" customFormat="1" ht="13.5" customHeight="1">
      <c r="A19" s="153" t="s">
        <v>103</v>
      </c>
      <c r="B19" s="154">
        <v>1.3819999999999999</v>
      </c>
      <c r="C19" s="155">
        <v>76923.205600000001</v>
      </c>
      <c r="D19" s="156">
        <v>36782.126900000003</v>
      </c>
      <c r="E19" s="156">
        <v>52300.3969</v>
      </c>
      <c r="F19" s="156">
        <v>111783.1404</v>
      </c>
      <c r="G19" s="156">
        <v>162689.3933</v>
      </c>
      <c r="H19" s="156">
        <v>92859.949699999997</v>
      </c>
      <c r="I19" s="157">
        <v>17</v>
      </c>
      <c r="J19" s="157">
        <v>0.84</v>
      </c>
      <c r="K19" s="157">
        <v>10.83</v>
      </c>
      <c r="L19" s="157">
        <v>171.06569999999999</v>
      </c>
      <c r="M19" s="167" t="s">
        <v>507</v>
      </c>
      <c r="O19" s="140"/>
      <c r="P19" s="152"/>
      <c r="Q19" s="152"/>
      <c r="R19" s="163"/>
      <c r="S19" s="140"/>
      <c r="T19" s="140"/>
      <c r="U19" s="140"/>
    </row>
    <row r="20" spans="1:21" s="146" customFormat="1" ht="13.5" customHeight="1">
      <c r="A20" s="147" t="s">
        <v>105</v>
      </c>
      <c r="B20" s="148">
        <v>6.8764000000000003</v>
      </c>
      <c r="C20" s="149">
        <v>66000.402000000002</v>
      </c>
      <c r="D20" s="150">
        <v>32716.4476</v>
      </c>
      <c r="E20" s="150">
        <v>45069.7736</v>
      </c>
      <c r="F20" s="150">
        <v>100905.5946</v>
      </c>
      <c r="G20" s="150">
        <v>150993.87030000001</v>
      </c>
      <c r="H20" s="150">
        <v>82914.229500000001</v>
      </c>
      <c r="I20" s="151">
        <v>20.45</v>
      </c>
      <c r="J20" s="151">
        <v>1.3</v>
      </c>
      <c r="K20" s="151">
        <v>10.67</v>
      </c>
      <c r="L20" s="151">
        <v>171.761</v>
      </c>
      <c r="M20" s="166" t="s">
        <v>509</v>
      </c>
      <c r="O20" s="140"/>
      <c r="P20" s="152"/>
      <c r="Q20" s="152"/>
      <c r="R20" s="163"/>
      <c r="S20" s="140"/>
      <c r="T20" s="140"/>
      <c r="U20" s="140"/>
    </row>
    <row r="21" spans="1:21" s="146" customFormat="1" ht="13.5" customHeight="1">
      <c r="A21" s="153" t="s">
        <v>106</v>
      </c>
      <c r="B21" s="154">
        <v>2.1697000000000002</v>
      </c>
      <c r="C21" s="155">
        <v>70352.546600000001</v>
      </c>
      <c r="D21" s="156">
        <v>38322.081100000003</v>
      </c>
      <c r="E21" s="156">
        <v>50976.344799999999</v>
      </c>
      <c r="F21" s="156">
        <v>102284.8217</v>
      </c>
      <c r="G21" s="156">
        <v>149714.58799999999</v>
      </c>
      <c r="H21" s="156">
        <v>85476.584099999993</v>
      </c>
      <c r="I21" s="157">
        <v>18.61</v>
      </c>
      <c r="J21" s="157">
        <v>1.07</v>
      </c>
      <c r="K21" s="157">
        <v>11.08</v>
      </c>
      <c r="L21" s="157">
        <v>170.4042</v>
      </c>
      <c r="M21" s="167" t="s">
        <v>507</v>
      </c>
      <c r="O21" s="140"/>
      <c r="P21" s="152"/>
      <c r="Q21" s="152"/>
      <c r="R21" s="163"/>
      <c r="S21" s="140"/>
      <c r="T21" s="140"/>
      <c r="U21" s="140"/>
    </row>
    <row r="22" spans="1:21" s="146" customFormat="1" ht="13.5" customHeight="1">
      <c r="A22" s="147" t="s">
        <v>109</v>
      </c>
      <c r="B22" s="148">
        <v>13.108000000000001</v>
      </c>
      <c r="C22" s="149">
        <v>72823.930800000002</v>
      </c>
      <c r="D22" s="150">
        <v>31321.522199999999</v>
      </c>
      <c r="E22" s="150">
        <v>48012.829299999998</v>
      </c>
      <c r="F22" s="150">
        <v>116162.8673</v>
      </c>
      <c r="G22" s="150">
        <v>184827.5618</v>
      </c>
      <c r="H22" s="150">
        <v>94594.950899999996</v>
      </c>
      <c r="I22" s="151">
        <v>24.23</v>
      </c>
      <c r="J22" s="151">
        <v>0.83</v>
      </c>
      <c r="K22" s="151">
        <v>10.29</v>
      </c>
      <c r="L22" s="151">
        <v>172.2842</v>
      </c>
      <c r="M22" s="166" t="s">
        <v>507</v>
      </c>
      <c r="O22" s="140"/>
      <c r="P22" s="152"/>
      <c r="Q22" s="152"/>
      <c r="R22" s="163"/>
      <c r="S22" s="140"/>
      <c r="T22" s="140"/>
      <c r="U22" s="140"/>
    </row>
    <row r="23" spans="1:21" s="146" customFormat="1" ht="13.5" customHeight="1">
      <c r="A23" s="153" t="s">
        <v>665</v>
      </c>
      <c r="B23" s="154">
        <v>2.8172999999999999</v>
      </c>
      <c r="C23" s="155">
        <v>92896.852799999993</v>
      </c>
      <c r="D23" s="156">
        <v>34427.416400000002</v>
      </c>
      <c r="E23" s="156">
        <v>54024.887300000002</v>
      </c>
      <c r="F23" s="156">
        <v>147404.07269999999</v>
      </c>
      <c r="G23" s="156">
        <v>221061.0239</v>
      </c>
      <c r="H23" s="156">
        <v>113886.7928</v>
      </c>
      <c r="I23" s="157">
        <v>25.29</v>
      </c>
      <c r="J23" s="157">
        <v>0.74</v>
      </c>
      <c r="K23" s="157">
        <v>9.69</v>
      </c>
      <c r="L23" s="157">
        <v>172.40389999999999</v>
      </c>
      <c r="M23" s="167" t="s">
        <v>509</v>
      </c>
      <c r="O23" s="140"/>
      <c r="P23" s="152"/>
      <c r="Q23" s="152"/>
      <c r="R23" s="163"/>
      <c r="S23" s="140"/>
      <c r="T23" s="140"/>
      <c r="U23" s="140"/>
    </row>
    <row r="24" spans="1:21" s="146" customFormat="1" ht="13.5" customHeight="1">
      <c r="A24" s="153" t="s">
        <v>110</v>
      </c>
      <c r="B24" s="154">
        <v>6.5476999999999999</v>
      </c>
      <c r="C24" s="155">
        <v>72823.930800000002</v>
      </c>
      <c r="D24" s="156">
        <v>35647.834300000002</v>
      </c>
      <c r="E24" s="156">
        <v>50117.275099999999</v>
      </c>
      <c r="F24" s="156">
        <v>110873.03720000001</v>
      </c>
      <c r="G24" s="156">
        <v>164155.0392</v>
      </c>
      <c r="H24" s="156">
        <v>92416.908200000005</v>
      </c>
      <c r="I24" s="157">
        <v>25.57</v>
      </c>
      <c r="J24" s="157">
        <v>0.97</v>
      </c>
      <c r="K24" s="157">
        <v>10.32</v>
      </c>
      <c r="L24" s="157">
        <v>172.30699999999999</v>
      </c>
      <c r="M24" s="167" t="s">
        <v>507</v>
      </c>
      <c r="O24" s="140"/>
      <c r="P24" s="152"/>
      <c r="Q24" s="152"/>
      <c r="R24" s="163"/>
      <c r="S24" s="140"/>
      <c r="T24" s="140"/>
      <c r="U24" s="140"/>
    </row>
    <row r="25" spans="1:21" s="146" customFormat="1" ht="13.5" customHeight="1">
      <c r="A25" s="153" t="s">
        <v>664</v>
      </c>
      <c r="B25" s="154">
        <v>1.8529</v>
      </c>
      <c r="C25" s="155">
        <v>72930.844599999997</v>
      </c>
      <c r="D25" s="156">
        <v>16958.212599999999</v>
      </c>
      <c r="E25" s="156">
        <v>40531.822899999999</v>
      </c>
      <c r="F25" s="156">
        <v>114757.11139999999</v>
      </c>
      <c r="G25" s="156">
        <v>171742.72089999999</v>
      </c>
      <c r="H25" s="156">
        <v>91040.316500000001</v>
      </c>
      <c r="I25" s="157">
        <v>20.62</v>
      </c>
      <c r="J25" s="157">
        <v>0.49</v>
      </c>
      <c r="K25" s="157">
        <v>9.6999999999999993</v>
      </c>
      <c r="L25" s="157">
        <v>171.56280000000001</v>
      </c>
      <c r="M25" s="167" t="s">
        <v>509</v>
      </c>
      <c r="O25" s="140"/>
      <c r="P25" s="152"/>
      <c r="Q25" s="152"/>
      <c r="R25" s="163"/>
      <c r="S25" s="140"/>
      <c r="T25" s="140"/>
      <c r="U25" s="140"/>
    </row>
    <row r="26" spans="1:21" s="146" customFormat="1" ht="13.5" customHeight="1">
      <c r="A26" s="147" t="s">
        <v>111</v>
      </c>
      <c r="B26" s="148">
        <v>0.48780000000000001</v>
      </c>
      <c r="C26" s="149">
        <v>82533.758000000002</v>
      </c>
      <c r="D26" s="150">
        <v>26607.0645</v>
      </c>
      <c r="E26" s="150">
        <v>55357.7</v>
      </c>
      <c r="F26" s="150">
        <v>107520.5359</v>
      </c>
      <c r="G26" s="150">
        <v>215783.50760000001</v>
      </c>
      <c r="H26" s="150">
        <v>98796.287200000006</v>
      </c>
      <c r="I26" s="151">
        <v>26.47</v>
      </c>
      <c r="J26" s="151">
        <v>0.27</v>
      </c>
      <c r="K26" s="151">
        <v>9.66</v>
      </c>
      <c r="L26" s="151">
        <v>172.2809</v>
      </c>
      <c r="M26" s="166" t="s">
        <v>541</v>
      </c>
      <c r="O26" s="140"/>
      <c r="P26" s="152"/>
      <c r="Q26" s="152"/>
      <c r="R26" s="163"/>
      <c r="S26" s="140"/>
      <c r="T26" s="140"/>
      <c r="U26" s="140"/>
    </row>
    <row r="27" spans="1:21" s="146" customFormat="1" ht="13.5" customHeight="1">
      <c r="A27" s="147" t="s">
        <v>112</v>
      </c>
      <c r="B27" s="148">
        <v>4.2119</v>
      </c>
      <c r="C27" s="149">
        <v>81052.093699999998</v>
      </c>
      <c r="D27" s="150">
        <v>43867.301200000002</v>
      </c>
      <c r="E27" s="150">
        <v>57027.681499999999</v>
      </c>
      <c r="F27" s="150">
        <v>116293.349</v>
      </c>
      <c r="G27" s="150">
        <v>167382.09659999999</v>
      </c>
      <c r="H27" s="150">
        <v>99130.693199999994</v>
      </c>
      <c r="I27" s="151">
        <v>17.920000000000002</v>
      </c>
      <c r="J27" s="151">
        <v>1.46</v>
      </c>
      <c r="K27" s="151">
        <v>10.91</v>
      </c>
      <c r="L27" s="151">
        <v>170.0908</v>
      </c>
      <c r="M27" s="166" t="s">
        <v>507</v>
      </c>
      <c r="O27" s="140"/>
      <c r="P27" s="152"/>
      <c r="Q27" s="152"/>
      <c r="R27" s="163"/>
      <c r="S27" s="140"/>
      <c r="T27" s="140"/>
      <c r="U27" s="140"/>
    </row>
    <row r="28" spans="1:21" s="146" customFormat="1" ht="13.5" customHeight="1">
      <c r="A28" s="153" t="s">
        <v>113</v>
      </c>
      <c r="B28" s="154">
        <v>2.0615999999999999</v>
      </c>
      <c r="C28" s="155">
        <v>79081.385500000004</v>
      </c>
      <c r="D28" s="156">
        <v>43583.610399999998</v>
      </c>
      <c r="E28" s="156">
        <v>59991.526599999997</v>
      </c>
      <c r="F28" s="156">
        <v>108965.87820000001</v>
      </c>
      <c r="G28" s="156">
        <v>154184.01790000001</v>
      </c>
      <c r="H28" s="156">
        <v>94484.422999999995</v>
      </c>
      <c r="I28" s="157">
        <v>18.03</v>
      </c>
      <c r="J28" s="157">
        <v>2.36</v>
      </c>
      <c r="K28" s="157">
        <v>11.01</v>
      </c>
      <c r="L28" s="157">
        <v>168.24469999999999</v>
      </c>
      <c r="M28" s="167" t="s">
        <v>507</v>
      </c>
      <c r="O28" s="140"/>
      <c r="P28" s="152"/>
      <c r="Q28" s="152"/>
      <c r="R28" s="163"/>
      <c r="S28" s="140"/>
      <c r="T28" s="140"/>
      <c r="U28" s="140"/>
    </row>
    <row r="29" spans="1:21" s="146" customFormat="1" ht="13.5" customHeight="1">
      <c r="A29" s="147" t="s">
        <v>114</v>
      </c>
      <c r="B29" s="148">
        <v>3.5</v>
      </c>
      <c r="C29" s="149">
        <v>43429.482600000003</v>
      </c>
      <c r="D29" s="150">
        <v>30187.7012</v>
      </c>
      <c r="E29" s="150">
        <v>33962.608200000002</v>
      </c>
      <c r="F29" s="150">
        <v>58957.028599999998</v>
      </c>
      <c r="G29" s="150">
        <v>76319.246899999998</v>
      </c>
      <c r="H29" s="150">
        <v>49736.116999999998</v>
      </c>
      <c r="I29" s="151">
        <v>22.85</v>
      </c>
      <c r="J29" s="151">
        <v>0.91</v>
      </c>
      <c r="K29" s="151">
        <v>9.6</v>
      </c>
      <c r="L29" s="151">
        <v>174.58279999999999</v>
      </c>
      <c r="M29" s="166" t="s">
        <v>509</v>
      </c>
      <c r="O29" s="140"/>
      <c r="P29" s="152"/>
      <c r="Q29" s="152"/>
      <c r="R29" s="163"/>
      <c r="S29" s="140"/>
      <c r="T29" s="140"/>
      <c r="U29" s="140"/>
    </row>
    <row r="30" spans="1:21" s="146" customFormat="1" ht="13.5" customHeight="1">
      <c r="A30" s="153" t="s">
        <v>115</v>
      </c>
      <c r="B30" s="154">
        <v>2.5834999999999999</v>
      </c>
      <c r="C30" s="155">
        <v>37333.876100000001</v>
      </c>
      <c r="D30" s="156">
        <v>28677.117699999999</v>
      </c>
      <c r="E30" s="156">
        <v>32349.096000000001</v>
      </c>
      <c r="F30" s="156">
        <v>46918.605499999998</v>
      </c>
      <c r="G30" s="156">
        <v>60871.944100000001</v>
      </c>
      <c r="H30" s="156">
        <v>41912.310799999999</v>
      </c>
      <c r="I30" s="157">
        <v>20.7</v>
      </c>
      <c r="J30" s="157">
        <v>0.83</v>
      </c>
      <c r="K30" s="157">
        <v>9.4700000000000006</v>
      </c>
      <c r="L30" s="157">
        <v>176.51140000000001</v>
      </c>
      <c r="M30" s="167" t="s">
        <v>509</v>
      </c>
      <c r="O30" s="140"/>
      <c r="P30" s="152"/>
      <c r="Q30" s="152"/>
      <c r="R30" s="163"/>
      <c r="S30" s="140"/>
      <c r="T30" s="140"/>
      <c r="U30" s="140"/>
    </row>
    <row r="31" spans="1:21" s="146" customFormat="1" ht="13.5" customHeight="1">
      <c r="A31" s="147" t="s">
        <v>117</v>
      </c>
      <c r="B31" s="148">
        <v>19.491399999999999</v>
      </c>
      <c r="C31" s="149">
        <v>70812.444600000003</v>
      </c>
      <c r="D31" s="150">
        <v>34133.275600000001</v>
      </c>
      <c r="E31" s="150">
        <v>47691.224300000002</v>
      </c>
      <c r="F31" s="150">
        <v>98893.015799999994</v>
      </c>
      <c r="G31" s="150">
        <v>143397.16810000001</v>
      </c>
      <c r="H31" s="150">
        <v>83466.481</v>
      </c>
      <c r="I31" s="151">
        <v>20.91</v>
      </c>
      <c r="J31" s="151">
        <v>1.04</v>
      </c>
      <c r="K31" s="151">
        <v>10.26</v>
      </c>
      <c r="L31" s="151">
        <v>169.30250000000001</v>
      </c>
      <c r="M31" s="166" t="s">
        <v>507</v>
      </c>
      <c r="O31" s="140"/>
      <c r="P31" s="152"/>
      <c r="Q31" s="152"/>
      <c r="R31" s="163"/>
      <c r="S31" s="140"/>
      <c r="T31" s="140"/>
      <c r="U31" s="140"/>
    </row>
    <row r="32" spans="1:21" s="146" customFormat="1" ht="13.5" customHeight="1">
      <c r="A32" s="153" t="s">
        <v>663</v>
      </c>
      <c r="B32" s="154">
        <v>5.319</v>
      </c>
      <c r="C32" s="155">
        <v>88925.783800000005</v>
      </c>
      <c r="D32" s="156">
        <v>41144.695200000002</v>
      </c>
      <c r="E32" s="156">
        <v>58271.987500000003</v>
      </c>
      <c r="F32" s="156">
        <v>140456.39300000001</v>
      </c>
      <c r="G32" s="156">
        <v>206616.15270000001</v>
      </c>
      <c r="H32" s="156">
        <v>112815.5481</v>
      </c>
      <c r="I32" s="157">
        <v>24.3</v>
      </c>
      <c r="J32" s="157">
        <v>0.66</v>
      </c>
      <c r="K32" s="157">
        <v>10.25</v>
      </c>
      <c r="L32" s="157">
        <v>168.67429999999999</v>
      </c>
      <c r="M32" s="167" t="s">
        <v>507</v>
      </c>
      <c r="O32" s="140"/>
      <c r="P32" s="152"/>
      <c r="Q32" s="152"/>
      <c r="R32" s="163"/>
      <c r="S32" s="140"/>
      <c r="T32" s="140"/>
      <c r="U32" s="140"/>
    </row>
    <row r="33" spans="1:21" s="146" customFormat="1" ht="13.5" customHeight="1">
      <c r="A33" s="153" t="s">
        <v>662</v>
      </c>
      <c r="B33" s="154">
        <v>11.575799999999999</v>
      </c>
      <c r="C33" s="155">
        <v>63439.951099999998</v>
      </c>
      <c r="D33" s="156">
        <v>31725.181799999998</v>
      </c>
      <c r="E33" s="156">
        <v>45077.610999999997</v>
      </c>
      <c r="F33" s="156">
        <v>88651.277900000001</v>
      </c>
      <c r="G33" s="156">
        <v>113912.3033</v>
      </c>
      <c r="H33" s="156">
        <v>71240.832800000004</v>
      </c>
      <c r="I33" s="157">
        <v>18.739999999999998</v>
      </c>
      <c r="J33" s="157">
        <v>1</v>
      </c>
      <c r="K33" s="157">
        <v>10.26</v>
      </c>
      <c r="L33" s="157">
        <v>170.20670000000001</v>
      </c>
      <c r="M33" s="167" t="s">
        <v>507</v>
      </c>
      <c r="O33" s="140"/>
      <c r="P33" s="152"/>
      <c r="Q33" s="152"/>
      <c r="R33" s="163"/>
      <c r="S33" s="140"/>
      <c r="T33" s="140"/>
      <c r="U33" s="140"/>
    </row>
    <row r="34" spans="1:21" s="146" customFormat="1" ht="13.5" customHeight="1">
      <c r="A34" s="153" t="s">
        <v>661</v>
      </c>
      <c r="B34" s="154">
        <v>1.3871</v>
      </c>
      <c r="C34" s="155">
        <v>83933.817999999999</v>
      </c>
      <c r="D34" s="156">
        <v>48397.345300000001</v>
      </c>
      <c r="E34" s="156">
        <v>64480.0625</v>
      </c>
      <c r="F34" s="156">
        <v>109600.8011</v>
      </c>
      <c r="G34" s="156">
        <v>149389.94089999999</v>
      </c>
      <c r="H34" s="156">
        <v>95162.169800000003</v>
      </c>
      <c r="I34" s="157">
        <v>20.77</v>
      </c>
      <c r="J34" s="157">
        <v>1.92</v>
      </c>
      <c r="K34" s="157">
        <v>10.6</v>
      </c>
      <c r="L34" s="157">
        <v>164.44649999999999</v>
      </c>
      <c r="M34" s="167" t="s">
        <v>507</v>
      </c>
      <c r="O34" s="140"/>
      <c r="P34" s="152"/>
      <c r="Q34" s="152"/>
      <c r="R34" s="163"/>
      <c r="S34" s="140"/>
      <c r="T34" s="140"/>
      <c r="U34" s="140"/>
    </row>
    <row r="35" spans="1:21" s="146" customFormat="1" ht="13.5" customHeight="1">
      <c r="A35" s="147" t="s">
        <v>660</v>
      </c>
      <c r="B35" s="148">
        <v>0.44280000000000003</v>
      </c>
      <c r="C35" s="149">
        <v>65579.424799999993</v>
      </c>
      <c r="D35" s="150">
        <v>35166.0193</v>
      </c>
      <c r="E35" s="150">
        <v>51638.5579</v>
      </c>
      <c r="F35" s="150">
        <v>84388.615399999995</v>
      </c>
      <c r="G35" s="150">
        <v>122597.4056</v>
      </c>
      <c r="H35" s="150">
        <v>75677.895699999994</v>
      </c>
      <c r="I35" s="151">
        <v>23.08</v>
      </c>
      <c r="J35" s="151">
        <v>1.63</v>
      </c>
      <c r="K35" s="151">
        <v>12.48</v>
      </c>
      <c r="L35" s="151">
        <v>168.36240000000001</v>
      </c>
      <c r="M35" s="166" t="s">
        <v>507</v>
      </c>
      <c r="O35" s="140"/>
      <c r="P35" s="152"/>
      <c r="Q35" s="152"/>
      <c r="R35" s="163"/>
      <c r="S35" s="140"/>
      <c r="T35" s="140"/>
      <c r="U35" s="140"/>
    </row>
    <row r="36" spans="1:21" s="146" customFormat="1" ht="13.5" customHeight="1">
      <c r="A36" s="147" t="s">
        <v>118</v>
      </c>
      <c r="B36" s="148">
        <v>7.7373000000000003</v>
      </c>
      <c r="C36" s="149">
        <v>51084.933400000002</v>
      </c>
      <c r="D36" s="150">
        <v>21845.8737</v>
      </c>
      <c r="E36" s="150">
        <v>35524.196100000001</v>
      </c>
      <c r="F36" s="150">
        <v>77643.410399999993</v>
      </c>
      <c r="G36" s="150">
        <v>114545.3374</v>
      </c>
      <c r="H36" s="150">
        <v>62304.6823</v>
      </c>
      <c r="I36" s="151">
        <v>23.75</v>
      </c>
      <c r="J36" s="151">
        <v>0.67</v>
      </c>
      <c r="K36" s="151">
        <v>9.51</v>
      </c>
      <c r="L36" s="151">
        <v>174.2278</v>
      </c>
      <c r="M36" s="166" t="s">
        <v>509</v>
      </c>
      <c r="O36" s="140"/>
      <c r="P36" s="152"/>
      <c r="Q36" s="152"/>
      <c r="R36" s="163"/>
      <c r="S36" s="140"/>
      <c r="T36" s="140"/>
      <c r="U36" s="140"/>
    </row>
    <row r="37" spans="1:21" s="146" customFormat="1" ht="13.5" customHeight="1">
      <c r="A37" s="153" t="s">
        <v>119</v>
      </c>
      <c r="B37" s="154">
        <v>3.8605</v>
      </c>
      <c r="C37" s="155">
        <v>45744.415099999998</v>
      </c>
      <c r="D37" s="156">
        <v>19992.5275</v>
      </c>
      <c r="E37" s="156">
        <v>26146.133900000001</v>
      </c>
      <c r="F37" s="156">
        <v>68141.971799999999</v>
      </c>
      <c r="G37" s="156">
        <v>98993.457599999994</v>
      </c>
      <c r="H37" s="156">
        <v>54121.420400000003</v>
      </c>
      <c r="I37" s="157">
        <v>22.83</v>
      </c>
      <c r="J37" s="157">
        <v>1.03</v>
      </c>
      <c r="K37" s="157">
        <v>9.2200000000000006</v>
      </c>
      <c r="L37" s="157">
        <v>174.97290000000001</v>
      </c>
      <c r="M37" s="167" t="s">
        <v>509</v>
      </c>
      <c r="O37" s="140"/>
      <c r="P37" s="152"/>
      <c r="Q37" s="152"/>
      <c r="R37" s="163"/>
      <c r="S37" s="140"/>
      <c r="T37" s="140"/>
      <c r="U37" s="140"/>
    </row>
    <row r="38" spans="1:21" s="146" customFormat="1" ht="13.5" customHeight="1">
      <c r="A38" s="147" t="s">
        <v>120</v>
      </c>
      <c r="B38" s="148">
        <v>9.1372</v>
      </c>
      <c r="C38" s="149">
        <v>54026.266799999998</v>
      </c>
      <c r="D38" s="150">
        <v>30241.1109</v>
      </c>
      <c r="E38" s="150">
        <v>39602.995699999999</v>
      </c>
      <c r="F38" s="150">
        <v>81551.863899999997</v>
      </c>
      <c r="G38" s="150">
        <v>125465.43919999999</v>
      </c>
      <c r="H38" s="150">
        <v>69193.028200000001</v>
      </c>
      <c r="I38" s="151">
        <v>18.77</v>
      </c>
      <c r="J38" s="151">
        <v>1.43</v>
      </c>
      <c r="K38" s="151">
        <v>11.18</v>
      </c>
      <c r="L38" s="151">
        <v>171.953</v>
      </c>
      <c r="M38" s="166" t="s">
        <v>507</v>
      </c>
      <c r="O38" s="140"/>
      <c r="P38" s="152"/>
      <c r="Q38" s="152"/>
      <c r="R38" s="163"/>
      <c r="S38" s="140"/>
      <c r="T38" s="140"/>
      <c r="U38" s="140"/>
    </row>
    <row r="39" spans="1:21" s="146" customFormat="1" ht="13.5" customHeight="1">
      <c r="A39" s="153" t="s">
        <v>121</v>
      </c>
      <c r="B39" s="154">
        <v>1.968</v>
      </c>
      <c r="C39" s="155">
        <v>67222.947799999994</v>
      </c>
      <c r="D39" s="156">
        <v>34921.323700000001</v>
      </c>
      <c r="E39" s="156">
        <v>45953.723299999998</v>
      </c>
      <c r="F39" s="156">
        <v>103798.8208</v>
      </c>
      <c r="G39" s="156">
        <v>160660.83290000001</v>
      </c>
      <c r="H39" s="156">
        <v>86745.141099999993</v>
      </c>
      <c r="I39" s="157">
        <v>19.75</v>
      </c>
      <c r="J39" s="157">
        <v>0.78</v>
      </c>
      <c r="K39" s="157">
        <v>10.3</v>
      </c>
      <c r="L39" s="157">
        <v>170.98</v>
      </c>
      <c r="M39" s="167" t="s">
        <v>507</v>
      </c>
      <c r="O39" s="140"/>
      <c r="P39" s="152"/>
      <c r="Q39" s="152"/>
      <c r="R39" s="163"/>
      <c r="S39" s="140"/>
      <c r="T39" s="140"/>
      <c r="U39" s="140"/>
    </row>
    <row r="40" spans="1:21" s="146" customFormat="1" ht="13.5" customHeight="1">
      <c r="A40" s="153" t="s">
        <v>659</v>
      </c>
      <c r="B40" s="154">
        <v>2.0043000000000002</v>
      </c>
      <c r="C40" s="155">
        <v>41163.200799999999</v>
      </c>
      <c r="D40" s="156">
        <v>27525.386299999998</v>
      </c>
      <c r="E40" s="156">
        <v>32416.162799999998</v>
      </c>
      <c r="F40" s="156">
        <v>52590.277800000003</v>
      </c>
      <c r="G40" s="156">
        <v>79659.275299999994</v>
      </c>
      <c r="H40" s="156">
        <v>49094.688099999999</v>
      </c>
      <c r="I40" s="157">
        <v>17.29</v>
      </c>
      <c r="J40" s="157">
        <v>2.58</v>
      </c>
      <c r="K40" s="157">
        <v>10.4</v>
      </c>
      <c r="L40" s="157">
        <v>175.709</v>
      </c>
      <c r="M40" s="167" t="s">
        <v>507</v>
      </c>
      <c r="O40" s="140"/>
      <c r="P40" s="152"/>
      <c r="Q40" s="152"/>
      <c r="R40" s="163"/>
      <c r="S40" s="140"/>
      <c r="T40" s="140"/>
      <c r="U40" s="140"/>
    </row>
    <row r="41" spans="1:21" s="146" customFormat="1" ht="13.5" customHeight="1">
      <c r="A41" s="153" t="s">
        <v>122</v>
      </c>
      <c r="B41" s="154">
        <v>2.4773999999999998</v>
      </c>
      <c r="C41" s="155">
        <v>59485.4018</v>
      </c>
      <c r="D41" s="156">
        <v>33810.449800000002</v>
      </c>
      <c r="E41" s="156">
        <v>44696.806799999998</v>
      </c>
      <c r="F41" s="156">
        <v>82273.800399999993</v>
      </c>
      <c r="G41" s="156">
        <v>112928.58440000001</v>
      </c>
      <c r="H41" s="156">
        <v>70826.356299999999</v>
      </c>
      <c r="I41" s="157">
        <v>18.62</v>
      </c>
      <c r="J41" s="157">
        <v>1.74</v>
      </c>
      <c r="K41" s="157">
        <v>13.09</v>
      </c>
      <c r="L41" s="157">
        <v>169.23580000000001</v>
      </c>
      <c r="M41" s="167" t="s">
        <v>507</v>
      </c>
      <c r="O41" s="140"/>
      <c r="P41" s="152"/>
      <c r="Q41" s="152"/>
      <c r="R41" s="163"/>
      <c r="S41" s="140"/>
      <c r="T41" s="140"/>
      <c r="U41" s="140"/>
    </row>
    <row r="42" spans="1:21" s="146" customFormat="1" ht="13.5" customHeight="1">
      <c r="A42" s="153" t="s">
        <v>658</v>
      </c>
      <c r="B42" s="154">
        <v>1.7918000000000001</v>
      </c>
      <c r="C42" s="155">
        <v>62362.704599999997</v>
      </c>
      <c r="D42" s="156">
        <v>29849.391800000001</v>
      </c>
      <c r="E42" s="156">
        <v>42689.600700000003</v>
      </c>
      <c r="F42" s="156">
        <v>98560.1155</v>
      </c>
      <c r="G42" s="156">
        <v>135711.79509999999</v>
      </c>
      <c r="H42" s="156">
        <v>77236.692299999995</v>
      </c>
      <c r="I42" s="157">
        <v>17.87</v>
      </c>
      <c r="J42" s="157">
        <v>1.31</v>
      </c>
      <c r="K42" s="157">
        <v>10.95</v>
      </c>
      <c r="L42" s="157">
        <v>172.98249999999999</v>
      </c>
      <c r="M42" s="167" t="s">
        <v>507</v>
      </c>
      <c r="O42" s="140"/>
      <c r="P42" s="152"/>
      <c r="Q42" s="152"/>
      <c r="R42" s="163"/>
      <c r="S42" s="140"/>
      <c r="T42" s="140"/>
      <c r="U42" s="140"/>
    </row>
    <row r="43" spans="1:21" s="146" customFormat="1" ht="13.5" customHeight="1">
      <c r="A43" s="147" t="s">
        <v>123</v>
      </c>
      <c r="B43" s="148">
        <v>5.5738000000000003</v>
      </c>
      <c r="C43" s="149">
        <v>83431.420599999998</v>
      </c>
      <c r="D43" s="150">
        <v>39942.390500000001</v>
      </c>
      <c r="E43" s="150">
        <v>57226.141499999998</v>
      </c>
      <c r="F43" s="150">
        <v>134257.01670000001</v>
      </c>
      <c r="G43" s="150">
        <v>201614.0717</v>
      </c>
      <c r="H43" s="150">
        <v>106978.9044</v>
      </c>
      <c r="I43" s="151">
        <v>19.97</v>
      </c>
      <c r="J43" s="151">
        <v>1.36</v>
      </c>
      <c r="K43" s="151">
        <v>9.94</v>
      </c>
      <c r="L43" s="151">
        <v>173.03659999999999</v>
      </c>
      <c r="M43" s="166" t="s">
        <v>507</v>
      </c>
      <c r="O43" s="140"/>
      <c r="P43" s="152"/>
      <c r="Q43" s="152"/>
      <c r="R43" s="163"/>
      <c r="S43" s="140"/>
      <c r="T43" s="140"/>
      <c r="U43" s="140"/>
    </row>
    <row r="44" spans="1:21" s="146" customFormat="1" ht="13.5" customHeight="1">
      <c r="A44" s="153" t="s">
        <v>124</v>
      </c>
      <c r="B44" s="154">
        <v>4.2412999999999998</v>
      </c>
      <c r="C44" s="155">
        <v>84407.688500000004</v>
      </c>
      <c r="D44" s="156">
        <v>38444.639900000002</v>
      </c>
      <c r="E44" s="156">
        <v>56628.452100000002</v>
      </c>
      <c r="F44" s="156">
        <v>131911.83960000001</v>
      </c>
      <c r="G44" s="156">
        <v>193591.3376</v>
      </c>
      <c r="H44" s="156">
        <v>105549.01820000001</v>
      </c>
      <c r="I44" s="157">
        <v>17.89</v>
      </c>
      <c r="J44" s="157">
        <v>1.52</v>
      </c>
      <c r="K44" s="157">
        <v>10.17</v>
      </c>
      <c r="L44" s="157">
        <v>172.93770000000001</v>
      </c>
      <c r="M44" s="167" t="s">
        <v>507</v>
      </c>
      <c r="O44" s="140"/>
      <c r="P44" s="152"/>
      <c r="Q44" s="152"/>
      <c r="R44" s="163"/>
      <c r="S44" s="140"/>
      <c r="T44" s="140"/>
      <c r="U44" s="140"/>
    </row>
    <row r="45" spans="1:21" s="146" customFormat="1" ht="13.5" customHeight="1">
      <c r="A45" s="147" t="s">
        <v>128</v>
      </c>
      <c r="B45" s="148">
        <v>2.1787000000000001</v>
      </c>
      <c r="C45" s="149">
        <v>73321.122300000003</v>
      </c>
      <c r="D45" s="150">
        <v>39187.282899999998</v>
      </c>
      <c r="E45" s="150">
        <v>47093.2647</v>
      </c>
      <c r="F45" s="150">
        <v>116484.3989</v>
      </c>
      <c r="G45" s="150">
        <v>160621.72330000001</v>
      </c>
      <c r="H45" s="150">
        <v>88342.684699999998</v>
      </c>
      <c r="I45" s="151">
        <v>16.149999999999999</v>
      </c>
      <c r="J45" s="151">
        <v>8.11</v>
      </c>
      <c r="K45" s="151">
        <v>9.75</v>
      </c>
      <c r="L45" s="151">
        <v>177.37729999999999</v>
      </c>
      <c r="M45" s="166" t="s">
        <v>507</v>
      </c>
      <c r="O45" s="140"/>
      <c r="P45" s="152"/>
      <c r="Q45" s="152"/>
      <c r="R45" s="163"/>
      <c r="S45" s="140"/>
      <c r="T45" s="140"/>
      <c r="U45" s="140"/>
    </row>
    <row r="46" spans="1:21" s="146" customFormat="1" ht="13.5" customHeight="1">
      <c r="A46" s="153" t="s">
        <v>129</v>
      </c>
      <c r="B46" s="154">
        <v>1.0066999999999999</v>
      </c>
      <c r="C46" s="155">
        <v>113539.2883</v>
      </c>
      <c r="D46" s="156">
        <v>71580.213699999993</v>
      </c>
      <c r="E46" s="156">
        <v>85676.767900000006</v>
      </c>
      <c r="F46" s="156">
        <v>145618.80189999999</v>
      </c>
      <c r="G46" s="156">
        <v>178607.06849999999</v>
      </c>
      <c r="H46" s="156">
        <v>120595.2795</v>
      </c>
      <c r="I46" s="157">
        <v>16.62</v>
      </c>
      <c r="J46" s="157">
        <v>9.6199999999999992</v>
      </c>
      <c r="K46" s="157">
        <v>9.44</v>
      </c>
      <c r="L46" s="157">
        <v>179.43700000000001</v>
      </c>
      <c r="M46" s="167" t="s">
        <v>507</v>
      </c>
      <c r="O46" s="140"/>
      <c r="P46" s="152"/>
      <c r="Q46" s="152"/>
      <c r="R46" s="163"/>
      <c r="S46" s="140"/>
      <c r="T46" s="140"/>
      <c r="U46" s="140"/>
    </row>
    <row r="47" spans="1:21" s="146" customFormat="1" ht="13.5" customHeight="1">
      <c r="A47" s="147" t="s">
        <v>131</v>
      </c>
      <c r="B47" s="148">
        <v>0.2339</v>
      </c>
      <c r="C47" s="149">
        <v>39868.176200000002</v>
      </c>
      <c r="D47" s="150">
        <v>30081.663</v>
      </c>
      <c r="E47" s="150">
        <v>31990.469700000001</v>
      </c>
      <c r="F47" s="150">
        <v>52074.769800000002</v>
      </c>
      <c r="G47" s="150">
        <v>56986.958100000003</v>
      </c>
      <c r="H47" s="150">
        <v>43884.398000000001</v>
      </c>
      <c r="I47" s="151">
        <v>17.739999999999998</v>
      </c>
      <c r="J47" s="151">
        <v>5.72</v>
      </c>
      <c r="K47" s="151">
        <v>10.02</v>
      </c>
      <c r="L47" s="151">
        <v>173.86070000000001</v>
      </c>
      <c r="M47" s="166" t="s">
        <v>509</v>
      </c>
      <c r="O47" s="140"/>
      <c r="P47" s="152"/>
      <c r="Q47" s="152"/>
      <c r="R47" s="163"/>
      <c r="S47" s="140"/>
      <c r="T47" s="140"/>
      <c r="U47" s="140"/>
    </row>
    <row r="48" spans="1:21" s="146" customFormat="1" ht="13.5" customHeight="1">
      <c r="A48" s="147" t="s">
        <v>133</v>
      </c>
      <c r="B48" s="148">
        <v>0.75860000000000005</v>
      </c>
      <c r="C48" s="149">
        <v>41065.273699999998</v>
      </c>
      <c r="D48" s="150">
        <v>29156.512900000002</v>
      </c>
      <c r="E48" s="150">
        <v>35156.737300000001</v>
      </c>
      <c r="F48" s="150">
        <v>47701.628599999996</v>
      </c>
      <c r="G48" s="150">
        <v>58036.9954</v>
      </c>
      <c r="H48" s="150">
        <v>42912.319799999997</v>
      </c>
      <c r="I48" s="151">
        <v>15.83</v>
      </c>
      <c r="J48" s="151">
        <v>2.2999999999999998</v>
      </c>
      <c r="K48" s="151">
        <v>10.36</v>
      </c>
      <c r="L48" s="151">
        <v>172.20609999999999</v>
      </c>
      <c r="M48" s="166" t="s">
        <v>509</v>
      </c>
      <c r="O48" s="140"/>
      <c r="P48" s="152"/>
      <c r="Q48" s="152"/>
      <c r="R48" s="163"/>
      <c r="S48" s="140"/>
      <c r="T48" s="140"/>
      <c r="U48" s="140"/>
    </row>
    <row r="49" spans="1:21" s="146" customFormat="1" ht="13.5" customHeight="1">
      <c r="A49" s="147" t="s">
        <v>136</v>
      </c>
      <c r="B49" s="148">
        <v>1.4128000000000001</v>
      </c>
      <c r="C49" s="149">
        <v>53329.475400000003</v>
      </c>
      <c r="D49" s="150">
        <v>11371.685100000001</v>
      </c>
      <c r="E49" s="150">
        <v>38797.590600000003</v>
      </c>
      <c r="F49" s="150">
        <v>72681.273000000001</v>
      </c>
      <c r="G49" s="150">
        <v>105437.9525</v>
      </c>
      <c r="H49" s="150">
        <v>61516.647299999997</v>
      </c>
      <c r="I49" s="151">
        <v>24.93</v>
      </c>
      <c r="J49" s="151">
        <v>5.03</v>
      </c>
      <c r="K49" s="151">
        <v>14.48</v>
      </c>
      <c r="L49" s="151">
        <v>173.5513</v>
      </c>
      <c r="M49" s="166" t="s">
        <v>509</v>
      </c>
      <c r="O49" s="140"/>
      <c r="P49" s="152"/>
      <c r="Q49" s="152"/>
      <c r="R49" s="163"/>
      <c r="S49" s="140"/>
      <c r="T49" s="140"/>
      <c r="U49" s="140"/>
    </row>
    <row r="50" spans="1:21" s="146" customFormat="1" ht="13.5" customHeight="1">
      <c r="A50" s="147" t="s">
        <v>657</v>
      </c>
      <c r="B50" s="148">
        <v>4.3373999999999997</v>
      </c>
      <c r="C50" s="149">
        <v>94113.497099999993</v>
      </c>
      <c r="D50" s="150">
        <v>52994.218999999997</v>
      </c>
      <c r="E50" s="150">
        <v>68585.173999999999</v>
      </c>
      <c r="F50" s="150">
        <v>154416.85709999999</v>
      </c>
      <c r="G50" s="150">
        <v>233050.60130000001</v>
      </c>
      <c r="H50" s="150">
        <v>126822.0831</v>
      </c>
      <c r="I50" s="151">
        <v>25.97</v>
      </c>
      <c r="J50" s="151">
        <v>1.56</v>
      </c>
      <c r="K50" s="151">
        <v>10.95</v>
      </c>
      <c r="L50" s="151">
        <v>173.45179999999999</v>
      </c>
      <c r="M50" s="166" t="s">
        <v>507</v>
      </c>
      <c r="O50" s="140"/>
      <c r="P50" s="152"/>
      <c r="Q50" s="152"/>
      <c r="R50" s="163"/>
      <c r="S50" s="140"/>
      <c r="T50" s="140"/>
      <c r="U50" s="140"/>
    </row>
    <row r="51" spans="1:21" s="146" customFormat="1" ht="13.5" customHeight="1">
      <c r="A51" s="153" t="s">
        <v>656</v>
      </c>
      <c r="B51" s="154">
        <v>3.1541000000000001</v>
      </c>
      <c r="C51" s="155">
        <v>95744.920199999993</v>
      </c>
      <c r="D51" s="156">
        <v>53943.969299999997</v>
      </c>
      <c r="E51" s="156">
        <v>70136.160399999993</v>
      </c>
      <c r="F51" s="156">
        <v>158679.155</v>
      </c>
      <c r="G51" s="156">
        <v>235955.90210000001</v>
      </c>
      <c r="H51" s="156">
        <v>128983.6214</v>
      </c>
      <c r="I51" s="157">
        <v>23.65</v>
      </c>
      <c r="J51" s="157">
        <v>0.89</v>
      </c>
      <c r="K51" s="157">
        <v>10.98</v>
      </c>
      <c r="L51" s="157">
        <v>173.49690000000001</v>
      </c>
      <c r="M51" s="167" t="s">
        <v>507</v>
      </c>
      <c r="O51" s="140"/>
      <c r="P51" s="152"/>
      <c r="Q51" s="152"/>
      <c r="R51" s="163"/>
      <c r="S51" s="140"/>
      <c r="T51" s="140"/>
      <c r="U51" s="140"/>
    </row>
    <row r="52" spans="1:21" s="146" customFormat="1" ht="13.5" customHeight="1">
      <c r="A52" s="153" t="s">
        <v>655</v>
      </c>
      <c r="B52" s="154">
        <v>1.0733999999999999</v>
      </c>
      <c r="C52" s="155">
        <v>87480.948399999994</v>
      </c>
      <c r="D52" s="156">
        <v>51885.794399999999</v>
      </c>
      <c r="E52" s="156">
        <v>64022.225299999998</v>
      </c>
      <c r="F52" s="156">
        <v>129219.6514</v>
      </c>
      <c r="G52" s="156">
        <v>185637.4522</v>
      </c>
      <c r="H52" s="156">
        <v>109002.42939999999</v>
      </c>
      <c r="I52" s="157">
        <v>31.61</v>
      </c>
      <c r="J52" s="157">
        <v>4.25</v>
      </c>
      <c r="K52" s="157">
        <v>10.79</v>
      </c>
      <c r="L52" s="157">
        <v>173.26320000000001</v>
      </c>
      <c r="M52" s="167" t="s">
        <v>507</v>
      </c>
      <c r="O52" s="140"/>
      <c r="P52" s="152"/>
      <c r="Q52" s="152"/>
      <c r="R52" s="163"/>
      <c r="S52" s="140"/>
      <c r="T52" s="140"/>
      <c r="U52" s="140"/>
    </row>
    <row r="53" spans="1:21" s="146" customFormat="1" ht="13.5" customHeight="1">
      <c r="A53" s="147" t="s">
        <v>140</v>
      </c>
      <c r="B53" s="148">
        <v>1.4750000000000001</v>
      </c>
      <c r="C53" s="149">
        <v>35851.640399999997</v>
      </c>
      <c r="D53" s="150">
        <v>18407.353200000001</v>
      </c>
      <c r="E53" s="150">
        <v>26799.6626</v>
      </c>
      <c r="F53" s="150">
        <v>63217.855799999998</v>
      </c>
      <c r="G53" s="150">
        <v>92227.924400000004</v>
      </c>
      <c r="H53" s="150">
        <v>52103.059300000001</v>
      </c>
      <c r="I53" s="151">
        <v>18.809999999999999</v>
      </c>
      <c r="J53" s="151">
        <v>1.43</v>
      </c>
      <c r="K53" s="151">
        <v>10.51</v>
      </c>
      <c r="L53" s="151">
        <v>172.12459999999999</v>
      </c>
      <c r="M53" s="166" t="s">
        <v>541</v>
      </c>
      <c r="O53" s="140"/>
      <c r="P53" s="152"/>
      <c r="Q53" s="152"/>
      <c r="R53" s="163"/>
      <c r="S53" s="140"/>
      <c r="T53" s="140"/>
      <c r="U53" s="140"/>
    </row>
    <row r="54" spans="1:21" s="146" customFormat="1" ht="13.5" customHeight="1">
      <c r="A54" s="147" t="s">
        <v>144</v>
      </c>
      <c r="B54" s="148">
        <v>0.67789999999999995</v>
      </c>
      <c r="C54" s="149">
        <v>54996.516499999998</v>
      </c>
      <c r="D54" s="150">
        <v>24972.612000000001</v>
      </c>
      <c r="E54" s="150">
        <v>35028.277800000003</v>
      </c>
      <c r="F54" s="150">
        <v>67693.695399999997</v>
      </c>
      <c r="G54" s="150">
        <v>88658.092699999994</v>
      </c>
      <c r="H54" s="150">
        <v>60153.5245</v>
      </c>
      <c r="I54" s="151">
        <v>18.84</v>
      </c>
      <c r="J54" s="151">
        <v>3.26</v>
      </c>
      <c r="K54" s="151">
        <v>9.91</v>
      </c>
      <c r="L54" s="151">
        <v>173.51439999999999</v>
      </c>
      <c r="M54" s="166" t="s">
        <v>509</v>
      </c>
      <c r="O54" s="140"/>
      <c r="P54" s="152"/>
      <c r="Q54" s="152"/>
      <c r="R54" s="163"/>
      <c r="S54" s="140"/>
      <c r="T54" s="140"/>
      <c r="U54" s="140"/>
    </row>
    <row r="55" spans="1:21" s="146" customFormat="1" ht="13.5" customHeight="1">
      <c r="A55" s="147" t="s">
        <v>145</v>
      </c>
      <c r="B55" s="148">
        <v>1.1146</v>
      </c>
      <c r="C55" s="149">
        <v>30217.6515</v>
      </c>
      <c r="D55" s="150">
        <v>17978.150900000001</v>
      </c>
      <c r="E55" s="150">
        <v>23797.800500000001</v>
      </c>
      <c r="F55" s="150">
        <v>42380.298600000002</v>
      </c>
      <c r="G55" s="150">
        <v>67164.648100000006</v>
      </c>
      <c r="H55" s="150">
        <v>37415.659399999997</v>
      </c>
      <c r="I55" s="151">
        <v>10.46</v>
      </c>
      <c r="J55" s="151">
        <v>4.01</v>
      </c>
      <c r="K55" s="151">
        <v>8.75</v>
      </c>
      <c r="L55" s="151">
        <v>174.37090000000001</v>
      </c>
      <c r="M55" s="166" t="s">
        <v>509</v>
      </c>
      <c r="O55" s="140"/>
      <c r="P55" s="152"/>
      <c r="Q55" s="152"/>
      <c r="R55" s="163"/>
      <c r="S55" s="140"/>
      <c r="T55" s="140"/>
      <c r="U55" s="140"/>
    </row>
    <row r="56" spans="1:21" s="146" customFormat="1" ht="13.5" customHeight="1">
      <c r="A56" s="147" t="s">
        <v>654</v>
      </c>
      <c r="B56" s="148">
        <v>11.7446</v>
      </c>
      <c r="C56" s="149">
        <v>38912.292800000003</v>
      </c>
      <c r="D56" s="150">
        <v>22612.4787</v>
      </c>
      <c r="E56" s="150">
        <v>29725.2654</v>
      </c>
      <c r="F56" s="150">
        <v>63203.037100000001</v>
      </c>
      <c r="G56" s="150">
        <v>98174.168399999995</v>
      </c>
      <c r="H56" s="150">
        <v>52691.279399999999</v>
      </c>
      <c r="I56" s="151">
        <v>15.83</v>
      </c>
      <c r="J56" s="151">
        <v>2.02</v>
      </c>
      <c r="K56" s="151">
        <v>9.8699999999999992</v>
      </c>
      <c r="L56" s="151">
        <v>174.41040000000001</v>
      </c>
      <c r="M56" s="166" t="s">
        <v>507</v>
      </c>
      <c r="O56" s="140"/>
      <c r="P56" s="152"/>
      <c r="Q56" s="152"/>
      <c r="R56" s="163"/>
      <c r="S56" s="140"/>
      <c r="T56" s="140"/>
      <c r="U56" s="140"/>
    </row>
    <row r="57" spans="1:21" s="146" customFormat="1" ht="13.5" customHeight="1">
      <c r="A57" s="153" t="s">
        <v>653</v>
      </c>
      <c r="B57" s="154">
        <v>8.1775000000000002</v>
      </c>
      <c r="C57" s="155">
        <v>35731.154900000001</v>
      </c>
      <c r="D57" s="156">
        <v>21849.807000000001</v>
      </c>
      <c r="E57" s="156">
        <v>27624.796900000001</v>
      </c>
      <c r="F57" s="156">
        <v>49479.819199999998</v>
      </c>
      <c r="G57" s="156">
        <v>78995.890599999999</v>
      </c>
      <c r="H57" s="156">
        <v>45436.189599999998</v>
      </c>
      <c r="I57" s="157">
        <v>14.21</v>
      </c>
      <c r="J57" s="157">
        <v>2.99</v>
      </c>
      <c r="K57" s="157">
        <v>10.35</v>
      </c>
      <c r="L57" s="157">
        <v>175.02</v>
      </c>
      <c r="M57" s="167" t="s">
        <v>507</v>
      </c>
      <c r="O57" s="140"/>
      <c r="P57" s="152"/>
      <c r="Q57" s="152"/>
      <c r="R57" s="163"/>
      <c r="S57" s="140"/>
      <c r="T57" s="140"/>
      <c r="U57" s="140"/>
    </row>
    <row r="58" spans="1:21" s="146" customFormat="1" ht="13.5" customHeight="1">
      <c r="A58" s="153" t="s">
        <v>652</v>
      </c>
      <c r="B58" s="154">
        <v>3.4910000000000001</v>
      </c>
      <c r="C58" s="155">
        <v>55939.114600000001</v>
      </c>
      <c r="D58" s="156">
        <v>28594.6682</v>
      </c>
      <c r="E58" s="156">
        <v>37054.779300000002</v>
      </c>
      <c r="F58" s="156">
        <v>83158.231100000005</v>
      </c>
      <c r="G58" s="156">
        <v>125593.0644</v>
      </c>
      <c r="H58" s="156">
        <v>68432.642500000002</v>
      </c>
      <c r="I58" s="157">
        <v>17.95</v>
      </c>
      <c r="J58" s="157">
        <v>0.56999999999999995</v>
      </c>
      <c r="K58" s="157">
        <v>9.11</v>
      </c>
      <c r="L58" s="157">
        <v>173.0076</v>
      </c>
      <c r="M58" s="167" t="s">
        <v>509</v>
      </c>
      <c r="O58" s="140"/>
      <c r="P58" s="152"/>
      <c r="Q58" s="152"/>
      <c r="R58" s="163"/>
      <c r="S58" s="140"/>
      <c r="T58" s="140"/>
      <c r="U58" s="140"/>
    </row>
    <row r="59" spans="1:21" s="146" customFormat="1" ht="13.5" customHeight="1">
      <c r="A59" s="147" t="s">
        <v>147</v>
      </c>
      <c r="B59" s="148">
        <v>0.89829999999999999</v>
      </c>
      <c r="C59" s="149">
        <v>48031.382100000003</v>
      </c>
      <c r="D59" s="150">
        <v>29313.146199999999</v>
      </c>
      <c r="E59" s="150">
        <v>34253.929600000003</v>
      </c>
      <c r="F59" s="150">
        <v>68639.926500000001</v>
      </c>
      <c r="G59" s="150">
        <v>102078.29399999999</v>
      </c>
      <c r="H59" s="150">
        <v>61401.260499999997</v>
      </c>
      <c r="I59" s="151">
        <v>15.95</v>
      </c>
      <c r="J59" s="151">
        <v>2.85</v>
      </c>
      <c r="K59" s="151">
        <v>9.43</v>
      </c>
      <c r="L59" s="151">
        <v>174.25980000000001</v>
      </c>
      <c r="M59" s="166" t="s">
        <v>541</v>
      </c>
      <c r="O59" s="140"/>
      <c r="P59" s="152"/>
      <c r="Q59" s="152"/>
      <c r="R59" s="163"/>
      <c r="S59" s="140"/>
      <c r="T59" s="140"/>
      <c r="U59" s="140"/>
    </row>
    <row r="60" spans="1:21" s="146" customFormat="1" ht="13.5" customHeight="1">
      <c r="A60" s="147" t="s">
        <v>148</v>
      </c>
      <c r="B60" s="148">
        <v>2.6240000000000001</v>
      </c>
      <c r="C60" s="149">
        <v>41877.291400000002</v>
      </c>
      <c r="D60" s="150">
        <v>18533.720700000002</v>
      </c>
      <c r="E60" s="150">
        <v>30362.948799999998</v>
      </c>
      <c r="F60" s="150">
        <v>64835.750899999999</v>
      </c>
      <c r="G60" s="150">
        <v>98174.971999999994</v>
      </c>
      <c r="H60" s="150">
        <v>55028.0406</v>
      </c>
      <c r="I60" s="151">
        <v>22.08</v>
      </c>
      <c r="J60" s="151">
        <v>1.48</v>
      </c>
      <c r="K60" s="151">
        <v>10.09</v>
      </c>
      <c r="L60" s="151">
        <v>172.58770000000001</v>
      </c>
      <c r="M60" s="166" t="s">
        <v>541</v>
      </c>
      <c r="O60" s="140"/>
      <c r="P60" s="152"/>
      <c r="Q60" s="152"/>
      <c r="R60" s="163"/>
      <c r="S60" s="140"/>
      <c r="T60" s="140"/>
      <c r="U60" s="140"/>
    </row>
    <row r="61" spans="1:21" s="146" customFormat="1" ht="13.5" customHeight="1">
      <c r="A61" s="147" t="s">
        <v>149</v>
      </c>
      <c r="B61" s="148">
        <v>2.8885999999999998</v>
      </c>
      <c r="C61" s="149">
        <v>52691.4643</v>
      </c>
      <c r="D61" s="150">
        <v>33229.266100000001</v>
      </c>
      <c r="E61" s="150">
        <v>41311.549899999998</v>
      </c>
      <c r="F61" s="150">
        <v>67633.2258</v>
      </c>
      <c r="G61" s="150">
        <v>86563.596000000005</v>
      </c>
      <c r="H61" s="150">
        <v>57376.501100000001</v>
      </c>
      <c r="I61" s="151">
        <v>20.52</v>
      </c>
      <c r="J61" s="151">
        <v>1.93</v>
      </c>
      <c r="K61" s="151">
        <v>10.83</v>
      </c>
      <c r="L61" s="151">
        <v>172.6087</v>
      </c>
      <c r="M61" s="166" t="s">
        <v>507</v>
      </c>
      <c r="O61" s="140"/>
      <c r="P61" s="152"/>
      <c r="Q61" s="152"/>
      <c r="R61" s="163"/>
      <c r="S61" s="140"/>
      <c r="T61" s="140"/>
      <c r="U61" s="140"/>
    </row>
    <row r="62" spans="1:21" s="146" customFormat="1" ht="13.5" customHeight="1">
      <c r="A62" s="147" t="s">
        <v>150</v>
      </c>
      <c r="B62" s="148">
        <v>3.0777999999999999</v>
      </c>
      <c r="C62" s="149">
        <v>37954.681199999999</v>
      </c>
      <c r="D62" s="150">
        <v>24363.379499999999</v>
      </c>
      <c r="E62" s="150">
        <v>28988.507399999999</v>
      </c>
      <c r="F62" s="150">
        <v>49931.444199999998</v>
      </c>
      <c r="G62" s="150">
        <v>65073.231899999999</v>
      </c>
      <c r="H62" s="150">
        <v>42168.771699999998</v>
      </c>
      <c r="I62" s="151">
        <v>21.58</v>
      </c>
      <c r="J62" s="151">
        <v>4.13</v>
      </c>
      <c r="K62" s="151">
        <v>10.79</v>
      </c>
      <c r="L62" s="151">
        <v>170.04820000000001</v>
      </c>
      <c r="M62" s="166" t="s">
        <v>507</v>
      </c>
      <c r="O62" s="140"/>
      <c r="P62" s="152"/>
      <c r="Q62" s="152"/>
      <c r="R62" s="163"/>
      <c r="S62" s="140"/>
      <c r="T62" s="140"/>
      <c r="U62" s="140"/>
    </row>
    <row r="63" spans="1:21" s="146" customFormat="1" ht="13.5" customHeight="1">
      <c r="A63" s="147" t="s">
        <v>151</v>
      </c>
      <c r="B63" s="148">
        <v>0.77010000000000001</v>
      </c>
      <c r="C63" s="149">
        <v>54886.946799999998</v>
      </c>
      <c r="D63" s="150">
        <v>34637.991499999996</v>
      </c>
      <c r="E63" s="150">
        <v>41175.419900000001</v>
      </c>
      <c r="F63" s="150">
        <v>73247.361099999995</v>
      </c>
      <c r="G63" s="150">
        <v>99365.239600000001</v>
      </c>
      <c r="H63" s="150">
        <v>63725.144800000002</v>
      </c>
      <c r="I63" s="151">
        <v>16.86</v>
      </c>
      <c r="J63" s="151">
        <v>0.69</v>
      </c>
      <c r="K63" s="151">
        <v>10.88</v>
      </c>
      <c r="L63" s="151">
        <v>172.72460000000001</v>
      </c>
      <c r="M63" s="166" t="s">
        <v>507</v>
      </c>
      <c r="O63" s="140"/>
      <c r="P63" s="152"/>
      <c r="Q63" s="152"/>
      <c r="R63" s="163"/>
      <c r="S63" s="140"/>
      <c r="T63" s="140"/>
      <c r="U63" s="140"/>
    </row>
    <row r="64" spans="1:21" s="146" customFormat="1" ht="13.5" customHeight="1">
      <c r="A64" s="147" t="s">
        <v>152</v>
      </c>
      <c r="B64" s="148">
        <v>5.7214</v>
      </c>
      <c r="C64" s="149">
        <v>46952.983</v>
      </c>
      <c r="D64" s="150">
        <v>28107.240399999999</v>
      </c>
      <c r="E64" s="150">
        <v>34993.611400000002</v>
      </c>
      <c r="F64" s="150">
        <v>69813.315799999997</v>
      </c>
      <c r="G64" s="150">
        <v>110853.28170000001</v>
      </c>
      <c r="H64" s="150">
        <v>59866.585299999999</v>
      </c>
      <c r="I64" s="151">
        <v>15.15</v>
      </c>
      <c r="J64" s="151">
        <v>1.1000000000000001</v>
      </c>
      <c r="K64" s="151">
        <v>10.88</v>
      </c>
      <c r="L64" s="151">
        <v>173.14150000000001</v>
      </c>
      <c r="M64" s="166" t="s">
        <v>507</v>
      </c>
      <c r="O64" s="140"/>
      <c r="P64" s="152"/>
      <c r="Q64" s="152"/>
      <c r="R64" s="163"/>
      <c r="S64" s="140"/>
      <c r="T64" s="140"/>
      <c r="U64" s="140"/>
    </row>
    <row r="65" spans="1:21" s="146" customFormat="1" ht="13.5" customHeight="1">
      <c r="A65" s="147" t="s">
        <v>153</v>
      </c>
      <c r="B65" s="148">
        <v>3.5731000000000002</v>
      </c>
      <c r="C65" s="149">
        <v>39640.674299999999</v>
      </c>
      <c r="D65" s="150">
        <v>25950.967499999999</v>
      </c>
      <c r="E65" s="150">
        <v>34056.065000000002</v>
      </c>
      <c r="F65" s="150">
        <v>45693.0573</v>
      </c>
      <c r="G65" s="150">
        <v>57131.981399999997</v>
      </c>
      <c r="H65" s="150">
        <v>42530.126600000003</v>
      </c>
      <c r="I65" s="151">
        <v>16.48</v>
      </c>
      <c r="J65" s="151">
        <v>0.72</v>
      </c>
      <c r="K65" s="151">
        <v>10.41</v>
      </c>
      <c r="L65" s="151">
        <v>173.1439</v>
      </c>
      <c r="M65" s="166" t="s">
        <v>507</v>
      </c>
      <c r="O65" s="140"/>
      <c r="P65" s="152"/>
      <c r="Q65" s="152"/>
      <c r="R65" s="163"/>
      <c r="S65" s="140"/>
      <c r="T65" s="140"/>
      <c r="U65" s="140"/>
    </row>
    <row r="66" spans="1:21" s="146" customFormat="1" ht="13.5" customHeight="1">
      <c r="A66" s="147" t="s">
        <v>155</v>
      </c>
      <c r="B66" s="148">
        <v>16.472000000000001</v>
      </c>
      <c r="C66" s="149">
        <v>45176.150099999999</v>
      </c>
      <c r="D66" s="150">
        <v>31756.289100000002</v>
      </c>
      <c r="E66" s="150">
        <v>37408.582499999997</v>
      </c>
      <c r="F66" s="150">
        <v>57962.548600000002</v>
      </c>
      <c r="G66" s="150">
        <v>79277.686700000006</v>
      </c>
      <c r="H66" s="150">
        <v>52469.1751</v>
      </c>
      <c r="I66" s="151">
        <v>14.01</v>
      </c>
      <c r="J66" s="151">
        <v>1.46</v>
      </c>
      <c r="K66" s="151">
        <v>12.4</v>
      </c>
      <c r="L66" s="151">
        <v>169.32320000000001</v>
      </c>
      <c r="M66" s="166" t="s">
        <v>507</v>
      </c>
      <c r="O66" s="140"/>
      <c r="P66" s="152"/>
      <c r="Q66" s="152"/>
      <c r="R66" s="163"/>
      <c r="S66" s="140"/>
      <c r="T66" s="140"/>
      <c r="U66" s="140"/>
    </row>
    <row r="67" spans="1:21" s="146" customFormat="1" ht="13.5" customHeight="1">
      <c r="A67" s="153" t="s">
        <v>156</v>
      </c>
      <c r="B67" s="154">
        <v>5.1950000000000003</v>
      </c>
      <c r="C67" s="155">
        <v>42028.7716</v>
      </c>
      <c r="D67" s="156">
        <v>27570.305199999999</v>
      </c>
      <c r="E67" s="156">
        <v>33123.774899999997</v>
      </c>
      <c r="F67" s="156">
        <v>55310.594799999999</v>
      </c>
      <c r="G67" s="156">
        <v>76187.322199999995</v>
      </c>
      <c r="H67" s="156">
        <v>48675.964</v>
      </c>
      <c r="I67" s="157">
        <v>14.65</v>
      </c>
      <c r="J67" s="157">
        <v>1.55</v>
      </c>
      <c r="K67" s="157">
        <v>10.81</v>
      </c>
      <c r="L67" s="157">
        <v>172.25739999999999</v>
      </c>
      <c r="M67" s="167" t="s">
        <v>507</v>
      </c>
      <c r="O67" s="140"/>
      <c r="P67" s="152"/>
      <c r="Q67" s="152"/>
      <c r="R67" s="163"/>
      <c r="S67" s="140"/>
      <c r="T67" s="140"/>
      <c r="U67" s="140"/>
    </row>
    <row r="68" spans="1:21" s="146" customFormat="1" ht="13.5" customHeight="1">
      <c r="A68" s="153" t="s">
        <v>157</v>
      </c>
      <c r="B68" s="154">
        <v>5.2055999999999996</v>
      </c>
      <c r="C68" s="155">
        <v>43346.682000000001</v>
      </c>
      <c r="D68" s="156">
        <v>34750.212899999999</v>
      </c>
      <c r="E68" s="156">
        <v>38557.361400000002</v>
      </c>
      <c r="F68" s="156">
        <v>49570.294300000001</v>
      </c>
      <c r="G68" s="156">
        <v>59017.310799999999</v>
      </c>
      <c r="H68" s="156">
        <v>45618.658000000003</v>
      </c>
      <c r="I68" s="157">
        <v>14.3</v>
      </c>
      <c r="J68" s="157">
        <v>2.4900000000000002</v>
      </c>
      <c r="K68" s="157">
        <v>16.100000000000001</v>
      </c>
      <c r="L68" s="157">
        <v>165.5624</v>
      </c>
      <c r="M68" s="167" t="s">
        <v>507</v>
      </c>
      <c r="O68" s="140"/>
      <c r="P68" s="152"/>
      <c r="Q68" s="152"/>
      <c r="R68" s="163"/>
      <c r="S68" s="140"/>
      <c r="T68" s="140"/>
      <c r="U68" s="140"/>
    </row>
    <row r="69" spans="1:21" s="146" customFormat="1" ht="13.5" customHeight="1">
      <c r="A69" s="147" t="s">
        <v>158</v>
      </c>
      <c r="B69" s="148">
        <v>12.117900000000001</v>
      </c>
      <c r="C69" s="149">
        <v>43951.1129</v>
      </c>
      <c r="D69" s="150">
        <v>25555.124400000001</v>
      </c>
      <c r="E69" s="150">
        <v>34983.9274</v>
      </c>
      <c r="F69" s="150">
        <v>58514.385300000002</v>
      </c>
      <c r="G69" s="150">
        <v>78474.649999999994</v>
      </c>
      <c r="H69" s="150">
        <v>49529.234299999996</v>
      </c>
      <c r="I69" s="151">
        <v>18.600000000000001</v>
      </c>
      <c r="J69" s="151">
        <v>1.1499999999999999</v>
      </c>
      <c r="K69" s="151">
        <v>9.99</v>
      </c>
      <c r="L69" s="151">
        <v>172.68870000000001</v>
      </c>
      <c r="M69" s="166" t="s">
        <v>507</v>
      </c>
      <c r="O69" s="140"/>
      <c r="P69" s="152"/>
      <c r="Q69" s="152"/>
      <c r="R69" s="163"/>
      <c r="S69" s="140"/>
      <c r="T69" s="140"/>
      <c r="U69" s="140"/>
    </row>
    <row r="70" spans="1:21" s="146" customFormat="1" ht="13.5" customHeight="1">
      <c r="A70" s="147" t="s">
        <v>675</v>
      </c>
      <c r="B70" s="148">
        <v>0.48930000000000001</v>
      </c>
      <c r="C70" s="149">
        <v>47948.609900000003</v>
      </c>
      <c r="D70" s="150">
        <v>32570.9532</v>
      </c>
      <c r="E70" s="150">
        <v>37074.724199999997</v>
      </c>
      <c r="F70" s="150">
        <v>62701.431499999999</v>
      </c>
      <c r="G70" s="150">
        <v>70061.724900000001</v>
      </c>
      <c r="H70" s="150">
        <v>51013.432800000002</v>
      </c>
      <c r="I70" s="151">
        <v>18.02</v>
      </c>
      <c r="J70" s="151">
        <v>0.71</v>
      </c>
      <c r="K70" s="151">
        <v>11.36</v>
      </c>
      <c r="L70" s="151">
        <v>168.25020000000001</v>
      </c>
      <c r="M70" s="166" t="s">
        <v>507</v>
      </c>
      <c r="O70" s="140"/>
      <c r="P70" s="152"/>
      <c r="Q70" s="152"/>
      <c r="R70" s="163"/>
      <c r="S70" s="140"/>
      <c r="T70" s="140"/>
      <c r="U70" s="140"/>
    </row>
    <row r="71" spans="1:21" s="146" customFormat="1" ht="13.5" customHeight="1">
      <c r="A71" s="147" t="s">
        <v>651</v>
      </c>
      <c r="B71" s="148">
        <v>19.828299999999999</v>
      </c>
      <c r="C71" s="149">
        <v>54511.652900000001</v>
      </c>
      <c r="D71" s="150">
        <v>35038.7284</v>
      </c>
      <c r="E71" s="150">
        <v>42496.196799999998</v>
      </c>
      <c r="F71" s="150">
        <v>69325.0818</v>
      </c>
      <c r="G71" s="150">
        <v>80191.870999999999</v>
      </c>
      <c r="H71" s="150">
        <v>57734.552100000001</v>
      </c>
      <c r="I71" s="151">
        <v>13.64</v>
      </c>
      <c r="J71" s="151">
        <v>1.61</v>
      </c>
      <c r="K71" s="151">
        <v>11.06</v>
      </c>
      <c r="L71" s="151">
        <v>169.7045</v>
      </c>
      <c r="M71" s="166" t="s">
        <v>507</v>
      </c>
      <c r="O71" s="140"/>
      <c r="P71" s="152"/>
      <c r="Q71" s="152"/>
      <c r="R71" s="163"/>
      <c r="S71" s="140"/>
      <c r="T71" s="140"/>
      <c r="U71" s="140"/>
    </row>
    <row r="72" spans="1:21" s="146" customFormat="1" ht="13.5" customHeight="1">
      <c r="A72" s="153" t="s">
        <v>650</v>
      </c>
      <c r="B72" s="154">
        <v>9.5896000000000008</v>
      </c>
      <c r="C72" s="155">
        <v>51252.736700000001</v>
      </c>
      <c r="D72" s="156">
        <v>33546.289700000001</v>
      </c>
      <c r="E72" s="156">
        <v>40851.370699999999</v>
      </c>
      <c r="F72" s="156">
        <v>63921.063600000001</v>
      </c>
      <c r="G72" s="156">
        <v>75672.459300000002</v>
      </c>
      <c r="H72" s="156">
        <v>53857.414799999999</v>
      </c>
      <c r="I72" s="157">
        <v>12.42</v>
      </c>
      <c r="J72" s="157">
        <v>1.45</v>
      </c>
      <c r="K72" s="157">
        <v>11.12</v>
      </c>
      <c r="L72" s="157">
        <v>170.8595</v>
      </c>
      <c r="M72" s="167" t="s">
        <v>507</v>
      </c>
      <c r="O72" s="140"/>
      <c r="P72" s="152"/>
      <c r="Q72" s="152"/>
      <c r="R72" s="163"/>
      <c r="S72" s="140"/>
      <c r="T72" s="140"/>
      <c r="U72" s="140"/>
    </row>
    <row r="73" spans="1:21" s="146" customFormat="1" ht="13.5" customHeight="1">
      <c r="A73" s="147" t="s">
        <v>649</v>
      </c>
      <c r="B73" s="148">
        <v>4.8463000000000003</v>
      </c>
      <c r="C73" s="149">
        <v>55071.654600000002</v>
      </c>
      <c r="D73" s="150">
        <v>34374.393600000003</v>
      </c>
      <c r="E73" s="150">
        <v>42707.719599999997</v>
      </c>
      <c r="F73" s="150">
        <v>67822.466700000004</v>
      </c>
      <c r="G73" s="150">
        <v>82133.180300000007</v>
      </c>
      <c r="H73" s="150">
        <v>57467.861900000004</v>
      </c>
      <c r="I73" s="151">
        <v>13.81</v>
      </c>
      <c r="J73" s="151">
        <v>1.17</v>
      </c>
      <c r="K73" s="151">
        <v>10.53</v>
      </c>
      <c r="L73" s="151">
        <v>168.90690000000001</v>
      </c>
      <c r="M73" s="166" t="s">
        <v>507</v>
      </c>
      <c r="O73" s="140"/>
      <c r="P73" s="152"/>
      <c r="Q73" s="152"/>
      <c r="R73" s="163"/>
      <c r="S73" s="140"/>
      <c r="T73" s="140"/>
      <c r="U73" s="140"/>
    </row>
    <row r="74" spans="1:21" s="146" customFormat="1" ht="13.5" customHeight="1">
      <c r="A74" s="147" t="s">
        <v>648</v>
      </c>
      <c r="B74" s="148">
        <v>0.54330000000000001</v>
      </c>
      <c r="C74" s="149">
        <v>46629.095099999999</v>
      </c>
      <c r="D74" s="150">
        <v>34382.986700000001</v>
      </c>
      <c r="E74" s="150">
        <v>40563.516000000003</v>
      </c>
      <c r="F74" s="150">
        <v>56323.4732</v>
      </c>
      <c r="G74" s="150">
        <v>67216.788400000005</v>
      </c>
      <c r="H74" s="150">
        <v>51250.2641</v>
      </c>
      <c r="I74" s="151">
        <v>17.7</v>
      </c>
      <c r="J74" s="151">
        <v>4.1100000000000003</v>
      </c>
      <c r="K74" s="151">
        <v>11.78</v>
      </c>
      <c r="L74" s="151">
        <v>165.4615</v>
      </c>
      <c r="M74" s="166" t="s">
        <v>507</v>
      </c>
      <c r="O74" s="140"/>
      <c r="P74" s="152"/>
      <c r="Q74" s="152"/>
      <c r="R74" s="163"/>
      <c r="S74" s="140"/>
      <c r="T74" s="140"/>
      <c r="U74" s="140"/>
    </row>
    <row r="75" spans="1:21" s="146" customFormat="1" ht="13.5" customHeight="1">
      <c r="A75" s="147" t="s">
        <v>159</v>
      </c>
      <c r="B75" s="148">
        <v>6.3444000000000003</v>
      </c>
      <c r="C75" s="149">
        <v>48296.425900000002</v>
      </c>
      <c r="D75" s="150">
        <v>31317.0792</v>
      </c>
      <c r="E75" s="150">
        <v>38513.380799999999</v>
      </c>
      <c r="F75" s="150">
        <v>62746.904999999999</v>
      </c>
      <c r="G75" s="150">
        <v>82544.136499999993</v>
      </c>
      <c r="H75" s="150">
        <v>54425.241199999997</v>
      </c>
      <c r="I75" s="151">
        <v>11.51</v>
      </c>
      <c r="J75" s="151">
        <v>1.36</v>
      </c>
      <c r="K75" s="151">
        <v>11.23</v>
      </c>
      <c r="L75" s="151">
        <v>170.5975</v>
      </c>
      <c r="M75" s="166" t="s">
        <v>507</v>
      </c>
      <c r="O75" s="140"/>
      <c r="P75" s="152"/>
      <c r="Q75" s="152"/>
      <c r="R75" s="163"/>
      <c r="S75" s="140"/>
      <c r="T75" s="140"/>
      <c r="U75" s="140"/>
    </row>
    <row r="76" spans="1:21" s="146" customFormat="1" ht="13.5" customHeight="1">
      <c r="A76" s="147" t="s">
        <v>160</v>
      </c>
      <c r="B76" s="148">
        <v>10.3621</v>
      </c>
      <c r="C76" s="149">
        <v>55162.039900000003</v>
      </c>
      <c r="D76" s="150">
        <v>36039.658100000001</v>
      </c>
      <c r="E76" s="150">
        <v>42812.634100000003</v>
      </c>
      <c r="F76" s="150">
        <v>69804.848199999993</v>
      </c>
      <c r="G76" s="150">
        <v>88699.541400000002</v>
      </c>
      <c r="H76" s="150">
        <v>59326.926700000004</v>
      </c>
      <c r="I76" s="151">
        <v>14.12</v>
      </c>
      <c r="J76" s="151">
        <v>1.89</v>
      </c>
      <c r="K76" s="151">
        <v>11.17</v>
      </c>
      <c r="L76" s="151">
        <v>169.54339999999999</v>
      </c>
      <c r="M76" s="166" t="s">
        <v>507</v>
      </c>
      <c r="O76" s="140"/>
      <c r="P76" s="152"/>
      <c r="Q76" s="152"/>
      <c r="R76" s="163"/>
      <c r="S76" s="140"/>
      <c r="T76" s="140"/>
      <c r="U76" s="140"/>
    </row>
    <row r="77" spans="1:21" s="146" customFormat="1" ht="13.5" customHeight="1">
      <c r="A77" s="153" t="s">
        <v>647</v>
      </c>
      <c r="B77" s="154">
        <v>4.2420999999999998</v>
      </c>
      <c r="C77" s="155">
        <v>47980.236799999999</v>
      </c>
      <c r="D77" s="156">
        <v>34278.4519</v>
      </c>
      <c r="E77" s="156">
        <v>38584.109900000003</v>
      </c>
      <c r="F77" s="156">
        <v>62027.131600000001</v>
      </c>
      <c r="G77" s="156">
        <v>83552.384699999995</v>
      </c>
      <c r="H77" s="156">
        <v>53352.5291</v>
      </c>
      <c r="I77" s="157">
        <v>15.12</v>
      </c>
      <c r="J77" s="157">
        <v>1.18</v>
      </c>
      <c r="K77" s="157">
        <v>11.02</v>
      </c>
      <c r="L77" s="157">
        <v>170.7159</v>
      </c>
      <c r="M77" s="167" t="s">
        <v>507</v>
      </c>
      <c r="O77" s="140"/>
      <c r="P77" s="152"/>
      <c r="Q77" s="152"/>
      <c r="R77" s="163"/>
      <c r="S77" s="140"/>
      <c r="T77" s="140"/>
      <c r="U77" s="140"/>
    </row>
    <row r="78" spans="1:21" s="146" customFormat="1" ht="13.5" customHeight="1">
      <c r="A78" s="147" t="s">
        <v>646</v>
      </c>
      <c r="B78" s="148">
        <v>5.4973000000000001</v>
      </c>
      <c r="C78" s="149">
        <v>57549.630299999997</v>
      </c>
      <c r="D78" s="150">
        <v>36805.754500000003</v>
      </c>
      <c r="E78" s="150">
        <v>45956.447899999999</v>
      </c>
      <c r="F78" s="150">
        <v>72001.374899999995</v>
      </c>
      <c r="G78" s="150">
        <v>93037.388600000006</v>
      </c>
      <c r="H78" s="150">
        <v>61793.1351</v>
      </c>
      <c r="I78" s="151">
        <v>13.42</v>
      </c>
      <c r="J78" s="151">
        <v>1.4</v>
      </c>
      <c r="K78" s="151">
        <v>11.92</v>
      </c>
      <c r="L78" s="151">
        <v>168.8081</v>
      </c>
      <c r="M78" s="166" t="s">
        <v>507</v>
      </c>
      <c r="O78" s="140"/>
      <c r="P78" s="152"/>
      <c r="Q78" s="152"/>
      <c r="R78" s="163"/>
      <c r="S78" s="140"/>
      <c r="T78" s="140"/>
      <c r="U78" s="140"/>
    </row>
    <row r="79" spans="1:21" s="146" customFormat="1" ht="13.5" customHeight="1">
      <c r="A79" s="147" t="s">
        <v>161</v>
      </c>
      <c r="B79" s="148">
        <v>1.2552000000000001</v>
      </c>
      <c r="C79" s="149">
        <v>58106.870499999997</v>
      </c>
      <c r="D79" s="150">
        <v>37452.919900000001</v>
      </c>
      <c r="E79" s="150">
        <v>46688.164299999997</v>
      </c>
      <c r="F79" s="150">
        <v>83964.159</v>
      </c>
      <c r="G79" s="150">
        <v>103790.26300000001</v>
      </c>
      <c r="H79" s="150">
        <v>66908.732799999998</v>
      </c>
      <c r="I79" s="151">
        <v>13.5</v>
      </c>
      <c r="J79" s="151">
        <v>2.63</v>
      </c>
      <c r="K79" s="151">
        <v>10.24</v>
      </c>
      <c r="L79" s="151">
        <v>172.0951</v>
      </c>
      <c r="M79" s="166" t="s">
        <v>507</v>
      </c>
      <c r="O79" s="140"/>
      <c r="P79" s="152"/>
      <c r="Q79" s="152"/>
      <c r="R79" s="163"/>
      <c r="S79" s="140"/>
      <c r="T79" s="140"/>
      <c r="U79" s="140"/>
    </row>
    <row r="80" spans="1:21" s="146" customFormat="1" ht="13.5" customHeight="1">
      <c r="A80" s="147" t="s">
        <v>162</v>
      </c>
      <c r="B80" s="148">
        <v>0.39019999999999999</v>
      </c>
      <c r="C80" s="149">
        <v>44921.187299999998</v>
      </c>
      <c r="D80" s="150">
        <v>28557.057499999999</v>
      </c>
      <c r="E80" s="150">
        <v>31310.948100000001</v>
      </c>
      <c r="F80" s="150">
        <v>73916.884900000005</v>
      </c>
      <c r="G80" s="150">
        <v>102935.9762</v>
      </c>
      <c r="H80" s="150">
        <v>56007.831899999997</v>
      </c>
      <c r="I80" s="151">
        <v>11.29</v>
      </c>
      <c r="J80" s="151">
        <v>4.04</v>
      </c>
      <c r="K80" s="151">
        <v>10.82</v>
      </c>
      <c r="L80" s="151">
        <v>170.14259999999999</v>
      </c>
      <c r="M80" s="166" t="s">
        <v>509</v>
      </c>
      <c r="O80" s="140"/>
      <c r="P80" s="152"/>
      <c r="Q80" s="152"/>
      <c r="R80" s="163"/>
      <c r="S80" s="140"/>
      <c r="T80" s="140"/>
      <c r="U80" s="140"/>
    </row>
    <row r="81" spans="1:21" s="146" customFormat="1" ht="13.5" customHeight="1">
      <c r="A81" s="147" t="s">
        <v>163</v>
      </c>
      <c r="B81" s="148">
        <v>0.50490000000000002</v>
      </c>
      <c r="C81" s="149">
        <v>37284.539499999999</v>
      </c>
      <c r="D81" s="150">
        <v>22988.499899999999</v>
      </c>
      <c r="E81" s="150">
        <v>28045.714400000001</v>
      </c>
      <c r="F81" s="150">
        <v>44430.172700000003</v>
      </c>
      <c r="G81" s="150">
        <v>51186.310299999997</v>
      </c>
      <c r="H81" s="150">
        <v>37767.353600000002</v>
      </c>
      <c r="I81" s="151">
        <v>17.18</v>
      </c>
      <c r="J81" s="151">
        <v>2.0099999999999998</v>
      </c>
      <c r="K81" s="151">
        <v>13.46</v>
      </c>
      <c r="L81" s="151">
        <v>168.9076</v>
      </c>
      <c r="M81" s="166" t="s">
        <v>507</v>
      </c>
      <c r="O81" s="140"/>
      <c r="P81" s="152"/>
      <c r="Q81" s="152"/>
      <c r="R81" s="163"/>
      <c r="S81" s="140"/>
      <c r="T81" s="140"/>
      <c r="U81" s="140"/>
    </row>
    <row r="82" spans="1:21" s="146" customFormat="1" ht="13.5" customHeight="1">
      <c r="A82" s="147" t="s">
        <v>645</v>
      </c>
      <c r="B82" s="148">
        <v>0.97660000000000002</v>
      </c>
      <c r="C82" s="149">
        <v>32129.838299999999</v>
      </c>
      <c r="D82" s="150">
        <v>18529.070599999999</v>
      </c>
      <c r="E82" s="150">
        <v>23822.592000000001</v>
      </c>
      <c r="F82" s="150">
        <v>38357.284800000001</v>
      </c>
      <c r="G82" s="150">
        <v>49628.137900000002</v>
      </c>
      <c r="H82" s="150">
        <v>33733.810100000002</v>
      </c>
      <c r="I82" s="151">
        <v>8.36</v>
      </c>
      <c r="J82" s="151">
        <v>3.05</v>
      </c>
      <c r="K82" s="151">
        <v>11.39</v>
      </c>
      <c r="L82" s="151">
        <v>173.59020000000001</v>
      </c>
      <c r="M82" s="166" t="s">
        <v>509</v>
      </c>
      <c r="O82" s="140"/>
      <c r="P82" s="152"/>
      <c r="Q82" s="152"/>
      <c r="R82" s="163"/>
      <c r="S82" s="140"/>
      <c r="T82" s="140"/>
      <c r="U82" s="140"/>
    </row>
    <row r="83" spans="1:21" s="146" customFormat="1" ht="13.5" customHeight="1">
      <c r="A83" s="147" t="s">
        <v>164</v>
      </c>
      <c r="B83" s="148">
        <v>4.2657999999999996</v>
      </c>
      <c r="C83" s="149">
        <v>33576.370499999997</v>
      </c>
      <c r="D83" s="150">
        <v>19199.715899999999</v>
      </c>
      <c r="E83" s="150">
        <v>23288.600600000002</v>
      </c>
      <c r="F83" s="150">
        <v>40681.756999999998</v>
      </c>
      <c r="G83" s="150">
        <v>64273.695800000001</v>
      </c>
      <c r="H83" s="150">
        <v>36949.495499999997</v>
      </c>
      <c r="I83" s="151">
        <v>7.02</v>
      </c>
      <c r="J83" s="151">
        <v>0.34</v>
      </c>
      <c r="K83" s="151">
        <v>8.52</v>
      </c>
      <c r="L83" s="151">
        <v>172.27090000000001</v>
      </c>
      <c r="M83" s="166" t="s">
        <v>541</v>
      </c>
      <c r="O83" s="140"/>
      <c r="P83" s="152"/>
      <c r="Q83" s="152"/>
      <c r="R83" s="163"/>
      <c r="S83" s="140"/>
      <c r="T83" s="140"/>
      <c r="U83" s="140"/>
    </row>
    <row r="84" spans="1:21" s="146" customFormat="1" ht="13.5" customHeight="1">
      <c r="A84" s="153" t="s">
        <v>165</v>
      </c>
      <c r="B84" s="154">
        <v>4.0053000000000001</v>
      </c>
      <c r="C84" s="155">
        <v>33576.370499999997</v>
      </c>
      <c r="D84" s="156">
        <v>19199.715899999999</v>
      </c>
      <c r="E84" s="156">
        <v>24233.181400000001</v>
      </c>
      <c r="F84" s="156">
        <v>40681.756999999998</v>
      </c>
      <c r="G84" s="156">
        <v>64273.695800000001</v>
      </c>
      <c r="H84" s="156">
        <v>36840.659399999997</v>
      </c>
      <c r="I84" s="157">
        <v>6.86</v>
      </c>
      <c r="J84" s="157">
        <v>0.22</v>
      </c>
      <c r="K84" s="157">
        <v>8.4</v>
      </c>
      <c r="L84" s="157">
        <v>172.2878</v>
      </c>
      <c r="M84" s="167" t="s">
        <v>541</v>
      </c>
      <c r="O84" s="140"/>
      <c r="P84" s="152"/>
      <c r="Q84" s="152"/>
      <c r="R84" s="163"/>
      <c r="S84" s="140"/>
      <c r="T84" s="140"/>
      <c r="U84" s="140"/>
    </row>
    <row r="85" spans="1:21" s="146" customFormat="1" ht="13.5" customHeight="1">
      <c r="A85" s="147" t="s">
        <v>166</v>
      </c>
      <c r="B85" s="148">
        <v>13.4534</v>
      </c>
      <c r="C85" s="149">
        <v>57186.357100000001</v>
      </c>
      <c r="D85" s="150">
        <v>24926.543699999998</v>
      </c>
      <c r="E85" s="150">
        <v>39851.517</v>
      </c>
      <c r="F85" s="150">
        <v>77403.481499999994</v>
      </c>
      <c r="G85" s="150">
        <v>105905.1652</v>
      </c>
      <c r="H85" s="150">
        <v>62704.849300000002</v>
      </c>
      <c r="I85" s="151">
        <v>12.95</v>
      </c>
      <c r="J85" s="151">
        <v>7.34</v>
      </c>
      <c r="K85" s="151">
        <v>9.65</v>
      </c>
      <c r="L85" s="151">
        <v>178.88489999999999</v>
      </c>
      <c r="M85" s="166" t="s">
        <v>509</v>
      </c>
      <c r="O85" s="140"/>
      <c r="P85" s="152"/>
      <c r="Q85" s="152"/>
      <c r="R85" s="163"/>
      <c r="S85" s="140"/>
      <c r="T85" s="140"/>
      <c r="U85" s="140"/>
    </row>
    <row r="86" spans="1:21" s="146" customFormat="1" ht="13.5" customHeight="1">
      <c r="A86" s="153" t="s">
        <v>167</v>
      </c>
      <c r="B86" s="154">
        <v>3.5991</v>
      </c>
      <c r="C86" s="155">
        <v>59381.753400000001</v>
      </c>
      <c r="D86" s="156">
        <v>24859.898099999999</v>
      </c>
      <c r="E86" s="156">
        <v>39851.517</v>
      </c>
      <c r="F86" s="156">
        <v>80095.017999999996</v>
      </c>
      <c r="G86" s="156">
        <v>113009.89840000001</v>
      </c>
      <c r="H86" s="156">
        <v>64304.125800000002</v>
      </c>
      <c r="I86" s="157">
        <v>10.91</v>
      </c>
      <c r="J86" s="157">
        <v>6.32</v>
      </c>
      <c r="K86" s="157">
        <v>9.6999999999999993</v>
      </c>
      <c r="L86" s="157">
        <v>178.60830000000001</v>
      </c>
      <c r="M86" s="167" t="s">
        <v>541</v>
      </c>
      <c r="O86" s="140"/>
      <c r="P86" s="152"/>
      <c r="Q86" s="152"/>
      <c r="R86" s="163"/>
      <c r="S86" s="140"/>
      <c r="T86" s="140"/>
      <c r="U86" s="140"/>
    </row>
    <row r="87" spans="1:21" s="146" customFormat="1" ht="13.5" customHeight="1">
      <c r="A87" s="153" t="s">
        <v>169</v>
      </c>
      <c r="B87" s="154">
        <v>2.7299000000000002</v>
      </c>
      <c r="C87" s="155">
        <v>49374.440799999997</v>
      </c>
      <c r="D87" s="156">
        <v>35440.791400000002</v>
      </c>
      <c r="E87" s="156">
        <v>39659.0933</v>
      </c>
      <c r="F87" s="156">
        <v>65744.938999999998</v>
      </c>
      <c r="G87" s="156">
        <v>80817.9715</v>
      </c>
      <c r="H87" s="156">
        <v>55411.334499999997</v>
      </c>
      <c r="I87" s="157">
        <v>12.77</v>
      </c>
      <c r="J87" s="157">
        <v>11.17</v>
      </c>
      <c r="K87" s="157">
        <v>9.44</v>
      </c>
      <c r="L87" s="157">
        <v>191.4025</v>
      </c>
      <c r="M87" s="167" t="s">
        <v>507</v>
      </c>
      <c r="O87" s="140"/>
      <c r="P87" s="152"/>
      <c r="Q87" s="152"/>
      <c r="R87" s="163"/>
      <c r="S87" s="140"/>
      <c r="T87" s="140"/>
      <c r="U87" s="140"/>
    </row>
    <row r="88" spans="1:21" s="146" customFormat="1" ht="13.5" customHeight="1">
      <c r="A88" s="147" t="s">
        <v>170</v>
      </c>
      <c r="B88" s="148">
        <v>9.4491999999999994</v>
      </c>
      <c r="C88" s="149">
        <v>42047.156199999998</v>
      </c>
      <c r="D88" s="150">
        <v>29511.3652</v>
      </c>
      <c r="E88" s="150">
        <v>35378.007299999997</v>
      </c>
      <c r="F88" s="150">
        <v>47500.816400000003</v>
      </c>
      <c r="G88" s="150">
        <v>52898.397400000002</v>
      </c>
      <c r="H88" s="150">
        <v>42001.453999999998</v>
      </c>
      <c r="I88" s="151">
        <v>8.32</v>
      </c>
      <c r="J88" s="151">
        <v>15.85</v>
      </c>
      <c r="K88" s="151">
        <v>10.24</v>
      </c>
      <c r="L88" s="151">
        <v>172.43639999999999</v>
      </c>
      <c r="M88" s="166" t="s">
        <v>507</v>
      </c>
      <c r="O88" s="140"/>
      <c r="P88" s="152"/>
      <c r="Q88" s="152"/>
      <c r="R88" s="163"/>
      <c r="S88" s="140"/>
      <c r="T88" s="140"/>
      <c r="U88" s="140"/>
    </row>
    <row r="89" spans="1:21" s="146" customFormat="1" ht="13.5" customHeight="1">
      <c r="A89" s="147" t="s">
        <v>174</v>
      </c>
      <c r="B89" s="148">
        <v>0.47070000000000001</v>
      </c>
      <c r="C89" s="149">
        <v>43196.147100000002</v>
      </c>
      <c r="D89" s="150">
        <v>33582.957199999997</v>
      </c>
      <c r="E89" s="150">
        <v>39109.109499999999</v>
      </c>
      <c r="F89" s="150">
        <v>48603.995699999999</v>
      </c>
      <c r="G89" s="150">
        <v>53480.549599999998</v>
      </c>
      <c r="H89" s="150">
        <v>43574.165999999997</v>
      </c>
      <c r="I89" s="151">
        <v>8.32</v>
      </c>
      <c r="J89" s="151">
        <v>20.059999999999999</v>
      </c>
      <c r="K89" s="151">
        <v>10.07</v>
      </c>
      <c r="L89" s="151">
        <v>172.81229999999999</v>
      </c>
      <c r="M89" s="166" t="s">
        <v>507</v>
      </c>
      <c r="O89" s="140"/>
      <c r="P89" s="152"/>
      <c r="Q89" s="152"/>
      <c r="R89" s="163"/>
      <c r="S89" s="140"/>
      <c r="T89" s="140"/>
      <c r="U89" s="140"/>
    </row>
    <row r="90" spans="1:21" s="146" customFormat="1" ht="13.5" customHeight="1">
      <c r="A90" s="147" t="s">
        <v>175</v>
      </c>
      <c r="B90" s="148">
        <v>1.1169</v>
      </c>
      <c r="C90" s="149">
        <v>22182.028999999999</v>
      </c>
      <c r="D90" s="150">
        <v>17090.5969</v>
      </c>
      <c r="E90" s="150">
        <v>20365.194200000002</v>
      </c>
      <c r="F90" s="150">
        <v>26945.615000000002</v>
      </c>
      <c r="G90" s="150">
        <v>27261.337299999999</v>
      </c>
      <c r="H90" s="150">
        <v>25141.537400000001</v>
      </c>
      <c r="I90" s="151">
        <v>6.35</v>
      </c>
      <c r="J90" s="151">
        <v>1.22</v>
      </c>
      <c r="K90" s="151">
        <v>8.32</v>
      </c>
      <c r="L90" s="151">
        <v>174.6525</v>
      </c>
      <c r="M90" s="166" t="s">
        <v>541</v>
      </c>
      <c r="O90" s="140"/>
      <c r="P90" s="152"/>
      <c r="Q90" s="152"/>
      <c r="R90" s="163"/>
      <c r="S90" s="140"/>
      <c r="T90" s="140"/>
      <c r="U90" s="140"/>
    </row>
    <row r="91" spans="1:21" s="146" customFormat="1" ht="13.5" customHeight="1">
      <c r="A91" s="147" t="s">
        <v>176</v>
      </c>
      <c r="B91" s="148">
        <v>3.5461</v>
      </c>
      <c r="C91" s="149">
        <v>34885.609199999999</v>
      </c>
      <c r="D91" s="150">
        <v>20321.016100000001</v>
      </c>
      <c r="E91" s="150">
        <v>25419.967000000001</v>
      </c>
      <c r="F91" s="150">
        <v>50689.5556</v>
      </c>
      <c r="G91" s="150">
        <v>58039.748399999997</v>
      </c>
      <c r="H91" s="150">
        <v>37775.246200000001</v>
      </c>
      <c r="I91" s="151">
        <v>15.58</v>
      </c>
      <c r="J91" s="151">
        <v>0.4</v>
      </c>
      <c r="K91" s="151">
        <v>8.89</v>
      </c>
      <c r="L91" s="151">
        <v>172.99760000000001</v>
      </c>
      <c r="M91" s="166" t="s">
        <v>541</v>
      </c>
      <c r="O91" s="140"/>
      <c r="P91" s="152"/>
      <c r="Q91" s="152"/>
      <c r="R91" s="163"/>
      <c r="S91" s="140"/>
      <c r="T91" s="140"/>
      <c r="U91" s="140"/>
    </row>
    <row r="92" spans="1:21" s="146" customFormat="1" ht="13.5" customHeight="1">
      <c r="A92" s="147" t="s">
        <v>177</v>
      </c>
      <c r="B92" s="148">
        <v>6.6982999999999997</v>
      </c>
      <c r="C92" s="149">
        <v>46062.3655</v>
      </c>
      <c r="D92" s="150">
        <v>25182.468400000002</v>
      </c>
      <c r="E92" s="150">
        <v>35371.645499999999</v>
      </c>
      <c r="F92" s="150">
        <v>54554.900900000001</v>
      </c>
      <c r="G92" s="150">
        <v>67005.565700000006</v>
      </c>
      <c r="H92" s="150">
        <v>47136.110800000002</v>
      </c>
      <c r="I92" s="151">
        <v>12.53</v>
      </c>
      <c r="J92" s="151">
        <v>1.74</v>
      </c>
      <c r="K92" s="151">
        <v>9.57</v>
      </c>
      <c r="L92" s="151">
        <v>176.69880000000001</v>
      </c>
      <c r="M92" s="166" t="s">
        <v>509</v>
      </c>
      <c r="O92" s="140"/>
      <c r="P92" s="152"/>
      <c r="Q92" s="152"/>
      <c r="R92" s="163"/>
      <c r="S92" s="140"/>
      <c r="T92" s="140"/>
      <c r="U92" s="140"/>
    </row>
    <row r="93" spans="1:21" s="146" customFormat="1" ht="13.5" customHeight="1">
      <c r="A93" s="153" t="s">
        <v>178</v>
      </c>
      <c r="B93" s="154">
        <v>4.8071999999999999</v>
      </c>
      <c r="C93" s="155">
        <v>43937.34</v>
      </c>
      <c r="D93" s="156">
        <v>25061.539799999999</v>
      </c>
      <c r="E93" s="156">
        <v>35099.999499999998</v>
      </c>
      <c r="F93" s="156">
        <v>51713.3177</v>
      </c>
      <c r="G93" s="156">
        <v>67005.565700000006</v>
      </c>
      <c r="H93" s="156">
        <v>45523.272100000002</v>
      </c>
      <c r="I93" s="157">
        <v>11.24</v>
      </c>
      <c r="J93" s="157">
        <v>1.21</v>
      </c>
      <c r="K93" s="157">
        <v>9.48</v>
      </c>
      <c r="L93" s="157">
        <v>177.02690000000001</v>
      </c>
      <c r="M93" s="167" t="s">
        <v>509</v>
      </c>
      <c r="O93" s="140"/>
      <c r="P93" s="152"/>
      <c r="Q93" s="152"/>
      <c r="R93" s="163"/>
      <c r="S93" s="140"/>
      <c r="T93" s="140"/>
      <c r="U93" s="140"/>
    </row>
    <row r="94" spans="1:21" s="146" customFormat="1" ht="13.5" customHeight="1">
      <c r="A94" s="147" t="s">
        <v>179</v>
      </c>
      <c r="B94" s="148">
        <v>1.4013</v>
      </c>
      <c r="C94" s="149">
        <v>29811.0383</v>
      </c>
      <c r="D94" s="150">
        <v>21133.938900000001</v>
      </c>
      <c r="E94" s="150">
        <v>25489.578099999999</v>
      </c>
      <c r="F94" s="150">
        <v>34843.235500000003</v>
      </c>
      <c r="G94" s="150">
        <v>39655.683799999999</v>
      </c>
      <c r="H94" s="150">
        <v>30373.973399999999</v>
      </c>
      <c r="I94" s="151">
        <v>9.26</v>
      </c>
      <c r="J94" s="151">
        <v>2.7</v>
      </c>
      <c r="K94" s="151">
        <v>10.83</v>
      </c>
      <c r="L94" s="151">
        <v>174.0872</v>
      </c>
      <c r="M94" s="166" t="s">
        <v>507</v>
      </c>
      <c r="O94" s="140"/>
      <c r="P94" s="152"/>
      <c r="Q94" s="152"/>
      <c r="R94" s="163"/>
      <c r="S94" s="140"/>
      <c r="T94" s="140"/>
      <c r="U94" s="140"/>
    </row>
    <row r="95" spans="1:21" s="146" customFormat="1" ht="13.5" customHeight="1">
      <c r="A95" s="147" t="s">
        <v>180</v>
      </c>
      <c r="B95" s="148">
        <v>0.26019999999999999</v>
      </c>
      <c r="C95" s="149">
        <v>30973.178</v>
      </c>
      <c r="D95" s="150">
        <v>23838.988799999999</v>
      </c>
      <c r="E95" s="150">
        <v>26654.118699999999</v>
      </c>
      <c r="F95" s="150">
        <v>33407.636400000003</v>
      </c>
      <c r="G95" s="150">
        <v>37049.059600000001</v>
      </c>
      <c r="H95" s="150">
        <v>30899.045099999999</v>
      </c>
      <c r="I95" s="151">
        <v>9.06</v>
      </c>
      <c r="J95" s="151">
        <v>5.76</v>
      </c>
      <c r="K95" s="151">
        <v>10.35</v>
      </c>
      <c r="L95" s="151">
        <v>174.69649999999999</v>
      </c>
      <c r="M95" s="166" t="s">
        <v>507</v>
      </c>
      <c r="O95" s="140"/>
      <c r="P95" s="152"/>
      <c r="Q95" s="152"/>
      <c r="R95" s="163"/>
      <c r="S95" s="140"/>
      <c r="T95" s="140"/>
      <c r="U95" s="140"/>
    </row>
    <row r="96" spans="1:21" s="146" customFormat="1" ht="13.5" customHeight="1">
      <c r="A96" s="147" t="s">
        <v>181</v>
      </c>
      <c r="B96" s="148">
        <v>0.15</v>
      </c>
      <c r="C96" s="149">
        <v>34078.032200000001</v>
      </c>
      <c r="D96" s="150">
        <v>28400.079600000001</v>
      </c>
      <c r="E96" s="150">
        <v>30095.217000000001</v>
      </c>
      <c r="F96" s="150">
        <v>43324.2183</v>
      </c>
      <c r="G96" s="150">
        <v>59807.587099999997</v>
      </c>
      <c r="H96" s="150">
        <v>39228.931700000001</v>
      </c>
      <c r="I96" s="151">
        <v>13.47</v>
      </c>
      <c r="J96" s="151">
        <v>3.91</v>
      </c>
      <c r="K96" s="151">
        <v>10.32</v>
      </c>
      <c r="L96" s="151">
        <v>174.2826</v>
      </c>
      <c r="M96" s="166" t="s">
        <v>507</v>
      </c>
      <c r="O96" s="140"/>
      <c r="P96" s="152"/>
      <c r="Q96" s="152"/>
      <c r="R96" s="163"/>
      <c r="S96" s="140"/>
      <c r="T96" s="140"/>
      <c r="U96" s="140"/>
    </row>
    <row r="97" spans="1:21" s="146" customFormat="1" ht="13.5" customHeight="1">
      <c r="A97" s="147" t="s">
        <v>182</v>
      </c>
      <c r="B97" s="148">
        <v>21.823699999999999</v>
      </c>
      <c r="C97" s="149">
        <v>46743.171000000002</v>
      </c>
      <c r="D97" s="150">
        <v>29992.349300000002</v>
      </c>
      <c r="E97" s="150">
        <v>36356.4614</v>
      </c>
      <c r="F97" s="150">
        <v>64214.467900000003</v>
      </c>
      <c r="G97" s="150">
        <v>89708.703699999998</v>
      </c>
      <c r="H97" s="150">
        <v>55423.105000000003</v>
      </c>
      <c r="I97" s="151">
        <v>32.020000000000003</v>
      </c>
      <c r="J97" s="151">
        <v>3.07</v>
      </c>
      <c r="K97" s="151">
        <v>14.77</v>
      </c>
      <c r="L97" s="151">
        <v>173.96879999999999</v>
      </c>
      <c r="M97" s="166" t="s">
        <v>507</v>
      </c>
      <c r="O97" s="140"/>
      <c r="P97" s="152"/>
      <c r="Q97" s="152"/>
      <c r="R97" s="163"/>
      <c r="S97" s="140"/>
      <c r="T97" s="140"/>
      <c r="U97" s="140"/>
    </row>
    <row r="98" spans="1:21" s="146" customFormat="1" ht="13.5" customHeight="1">
      <c r="A98" s="153" t="s">
        <v>183</v>
      </c>
      <c r="B98" s="154">
        <v>3.9304999999999999</v>
      </c>
      <c r="C98" s="155">
        <v>41105.268799999998</v>
      </c>
      <c r="D98" s="156">
        <v>27238.952700000002</v>
      </c>
      <c r="E98" s="156">
        <v>32405.8933</v>
      </c>
      <c r="F98" s="156">
        <v>53345.188999999998</v>
      </c>
      <c r="G98" s="156">
        <v>71518.146099999998</v>
      </c>
      <c r="H98" s="156">
        <v>46146.385399999999</v>
      </c>
      <c r="I98" s="157">
        <v>21.87</v>
      </c>
      <c r="J98" s="157">
        <v>1.41</v>
      </c>
      <c r="K98" s="157">
        <v>11.94</v>
      </c>
      <c r="L98" s="157">
        <v>174.06020000000001</v>
      </c>
      <c r="M98" s="167" t="s">
        <v>507</v>
      </c>
      <c r="O98" s="140"/>
      <c r="P98" s="152"/>
      <c r="Q98" s="152"/>
      <c r="R98" s="163"/>
      <c r="S98" s="140"/>
      <c r="T98" s="140"/>
      <c r="U98" s="140"/>
    </row>
    <row r="99" spans="1:21" s="146" customFormat="1" ht="13.5" customHeight="1">
      <c r="A99" s="153" t="s">
        <v>644</v>
      </c>
      <c r="B99" s="154">
        <v>4.2022000000000004</v>
      </c>
      <c r="C99" s="155">
        <v>60983.964999999997</v>
      </c>
      <c r="D99" s="156">
        <v>38445.577599999997</v>
      </c>
      <c r="E99" s="156">
        <v>46752.8969</v>
      </c>
      <c r="F99" s="156">
        <v>82477.006200000003</v>
      </c>
      <c r="G99" s="156">
        <v>109199.2951</v>
      </c>
      <c r="H99" s="156">
        <v>69480.536399999997</v>
      </c>
      <c r="I99" s="157">
        <v>35.57</v>
      </c>
      <c r="J99" s="157">
        <v>3.78</v>
      </c>
      <c r="K99" s="157">
        <v>15.3</v>
      </c>
      <c r="L99" s="157">
        <v>173.90819999999999</v>
      </c>
      <c r="M99" s="167" t="s">
        <v>507</v>
      </c>
      <c r="O99" s="140"/>
      <c r="P99" s="152"/>
      <c r="Q99" s="152"/>
      <c r="R99" s="163"/>
      <c r="S99" s="140"/>
      <c r="T99" s="140"/>
      <c r="U99" s="140"/>
    </row>
    <row r="100" spans="1:21" s="146" customFormat="1" ht="13.5" customHeight="1">
      <c r="A100" s="153" t="s">
        <v>184</v>
      </c>
      <c r="B100" s="154">
        <v>9.2385999999999999</v>
      </c>
      <c r="C100" s="155">
        <v>43959.275399999999</v>
      </c>
      <c r="D100" s="156">
        <v>30709.269899999999</v>
      </c>
      <c r="E100" s="156">
        <v>35905.299099999997</v>
      </c>
      <c r="F100" s="156">
        <v>56659.7111</v>
      </c>
      <c r="G100" s="156">
        <v>72695.100699999995</v>
      </c>
      <c r="H100" s="156">
        <v>48999.378900000003</v>
      </c>
      <c r="I100" s="157">
        <v>32.65</v>
      </c>
      <c r="J100" s="157">
        <v>2.79</v>
      </c>
      <c r="K100" s="157">
        <v>15.29</v>
      </c>
      <c r="L100" s="157">
        <v>173.95429999999999</v>
      </c>
      <c r="M100" s="167" t="s">
        <v>507</v>
      </c>
      <c r="O100" s="140"/>
      <c r="P100" s="152"/>
      <c r="Q100" s="152"/>
      <c r="R100" s="163"/>
      <c r="S100" s="140"/>
      <c r="T100" s="140"/>
      <c r="U100" s="140"/>
    </row>
    <row r="101" spans="1:21" s="146" customFormat="1" ht="13.5" customHeight="1">
      <c r="A101" s="147" t="s">
        <v>185</v>
      </c>
      <c r="B101" s="148">
        <v>2.8580999999999999</v>
      </c>
      <c r="C101" s="149">
        <v>36222.079899999997</v>
      </c>
      <c r="D101" s="150">
        <v>15399.7181</v>
      </c>
      <c r="E101" s="150">
        <v>26422.8927</v>
      </c>
      <c r="F101" s="150">
        <v>45672.545899999997</v>
      </c>
      <c r="G101" s="150">
        <v>62952.843500000003</v>
      </c>
      <c r="H101" s="150">
        <v>39628.804400000001</v>
      </c>
      <c r="I101" s="151">
        <v>14.27</v>
      </c>
      <c r="J101" s="151">
        <v>2.0299999999999998</v>
      </c>
      <c r="K101" s="151">
        <v>13.32</v>
      </c>
      <c r="L101" s="151">
        <v>172.53149999999999</v>
      </c>
      <c r="M101" s="166" t="s">
        <v>509</v>
      </c>
      <c r="O101" s="140"/>
      <c r="P101" s="152"/>
      <c r="Q101" s="152"/>
      <c r="R101" s="163"/>
      <c r="S101" s="140"/>
      <c r="T101" s="140"/>
      <c r="U101" s="140"/>
    </row>
    <row r="102" spans="1:21" s="146" customFormat="1" ht="13.5" customHeight="1">
      <c r="A102" s="147" t="s">
        <v>188</v>
      </c>
      <c r="B102" s="148">
        <v>2.2578</v>
      </c>
      <c r="C102" s="149">
        <v>40051.275600000001</v>
      </c>
      <c r="D102" s="150">
        <v>30677.3662</v>
      </c>
      <c r="E102" s="150">
        <v>34588.833700000003</v>
      </c>
      <c r="F102" s="150">
        <v>49005.371400000004</v>
      </c>
      <c r="G102" s="150">
        <v>79856.392500000002</v>
      </c>
      <c r="H102" s="150">
        <v>46248.4041</v>
      </c>
      <c r="I102" s="151">
        <v>9.17</v>
      </c>
      <c r="J102" s="151">
        <v>2.4900000000000002</v>
      </c>
      <c r="K102" s="151">
        <v>18.170000000000002</v>
      </c>
      <c r="L102" s="151">
        <v>173.58930000000001</v>
      </c>
      <c r="M102" s="166" t="s">
        <v>507</v>
      </c>
      <c r="O102" s="140"/>
      <c r="P102" s="152"/>
      <c r="Q102" s="152"/>
      <c r="R102" s="163"/>
      <c r="S102" s="140"/>
      <c r="T102" s="140"/>
      <c r="U102" s="140"/>
    </row>
    <row r="103" spans="1:21" s="146" customFormat="1" ht="13.5" customHeight="1">
      <c r="A103" s="147" t="s">
        <v>191</v>
      </c>
      <c r="B103" s="148">
        <v>1.0435000000000001</v>
      </c>
      <c r="C103" s="149">
        <v>38688.034399999997</v>
      </c>
      <c r="D103" s="150">
        <v>32338.1685</v>
      </c>
      <c r="E103" s="150">
        <v>35324.066500000001</v>
      </c>
      <c r="F103" s="150">
        <v>46247.558400000002</v>
      </c>
      <c r="G103" s="150">
        <v>70425.416599999997</v>
      </c>
      <c r="H103" s="150">
        <v>44884.570099999997</v>
      </c>
      <c r="I103" s="151">
        <v>9.43</v>
      </c>
      <c r="J103" s="151">
        <v>1.82</v>
      </c>
      <c r="K103" s="151">
        <v>20.77</v>
      </c>
      <c r="L103" s="151">
        <v>174.14109999999999</v>
      </c>
      <c r="M103" s="166" t="s">
        <v>507</v>
      </c>
      <c r="O103" s="140"/>
      <c r="P103" s="152"/>
      <c r="Q103" s="152"/>
      <c r="R103" s="163"/>
      <c r="S103" s="140"/>
      <c r="T103" s="140"/>
      <c r="U103" s="140"/>
    </row>
    <row r="104" spans="1:21" s="146" customFormat="1" ht="13.5" customHeight="1">
      <c r="A104" s="147" t="s">
        <v>193</v>
      </c>
      <c r="B104" s="148">
        <v>2.0253999999999999</v>
      </c>
      <c r="C104" s="149">
        <v>25676.302</v>
      </c>
      <c r="D104" s="150">
        <v>21196.7356</v>
      </c>
      <c r="E104" s="150">
        <v>21959.308300000001</v>
      </c>
      <c r="F104" s="150">
        <v>28856.740399999999</v>
      </c>
      <c r="G104" s="150">
        <v>32091.359</v>
      </c>
      <c r="H104" s="150">
        <v>26457.202099999999</v>
      </c>
      <c r="I104" s="151">
        <v>5.83</v>
      </c>
      <c r="J104" s="151">
        <v>0.41</v>
      </c>
      <c r="K104" s="151">
        <v>13.03</v>
      </c>
      <c r="L104" s="151">
        <v>174.04599999999999</v>
      </c>
      <c r="M104" s="166" t="s">
        <v>509</v>
      </c>
      <c r="O104" s="140"/>
      <c r="P104" s="152"/>
      <c r="Q104" s="152"/>
      <c r="R104" s="163"/>
      <c r="S104" s="140"/>
      <c r="T104" s="140"/>
      <c r="U104" s="140"/>
    </row>
    <row r="105" spans="1:21" s="146" customFormat="1" ht="13.5" customHeight="1">
      <c r="A105" s="147" t="s">
        <v>197</v>
      </c>
      <c r="B105" s="148">
        <v>1.7315</v>
      </c>
      <c r="C105" s="149">
        <v>32142.592400000001</v>
      </c>
      <c r="D105" s="150">
        <v>14920.506799999999</v>
      </c>
      <c r="E105" s="150">
        <v>24454.243299999998</v>
      </c>
      <c r="F105" s="150">
        <v>40848.202799999999</v>
      </c>
      <c r="G105" s="150">
        <v>57498.772100000002</v>
      </c>
      <c r="H105" s="150">
        <v>34692.491099999999</v>
      </c>
      <c r="I105" s="151">
        <v>23.24</v>
      </c>
      <c r="J105" s="151">
        <v>1.1299999999999999</v>
      </c>
      <c r="K105" s="151">
        <v>12.88</v>
      </c>
      <c r="L105" s="151">
        <v>173.33029999999999</v>
      </c>
      <c r="M105" s="166" t="s">
        <v>507</v>
      </c>
      <c r="O105" s="140"/>
      <c r="P105" s="152"/>
      <c r="Q105" s="152"/>
      <c r="R105" s="163"/>
      <c r="S105" s="140"/>
      <c r="T105" s="140"/>
      <c r="U105" s="140"/>
    </row>
    <row r="106" spans="1:21" s="146" customFormat="1" ht="13.5" customHeight="1">
      <c r="A106" s="147" t="s">
        <v>201</v>
      </c>
      <c r="B106" s="148">
        <v>14.9602</v>
      </c>
      <c r="C106" s="149">
        <v>48229.602099999996</v>
      </c>
      <c r="D106" s="150">
        <v>28659.678800000002</v>
      </c>
      <c r="E106" s="150">
        <v>36164.116099999999</v>
      </c>
      <c r="F106" s="150">
        <v>65752.2929</v>
      </c>
      <c r="G106" s="150">
        <v>94649.951199999996</v>
      </c>
      <c r="H106" s="150">
        <v>57586.174899999998</v>
      </c>
      <c r="I106" s="151">
        <v>15.29</v>
      </c>
      <c r="J106" s="151">
        <v>0.62</v>
      </c>
      <c r="K106" s="151">
        <v>10.57</v>
      </c>
      <c r="L106" s="151">
        <v>171.42920000000001</v>
      </c>
      <c r="M106" s="166" t="s">
        <v>507</v>
      </c>
      <c r="O106" s="140"/>
      <c r="P106" s="152"/>
      <c r="Q106" s="152"/>
      <c r="R106" s="163"/>
      <c r="S106" s="140"/>
      <c r="T106" s="140"/>
      <c r="U106" s="140"/>
    </row>
    <row r="107" spans="1:21" s="146" customFormat="1" ht="13.5" customHeight="1">
      <c r="A107" s="153" t="s">
        <v>202</v>
      </c>
      <c r="B107" s="154">
        <v>5.5201000000000002</v>
      </c>
      <c r="C107" s="155">
        <v>45446.890700000004</v>
      </c>
      <c r="D107" s="156">
        <v>27319.869500000001</v>
      </c>
      <c r="E107" s="156">
        <v>35021.339500000002</v>
      </c>
      <c r="F107" s="156">
        <v>61385.253100000002</v>
      </c>
      <c r="G107" s="156">
        <v>83684.313599999994</v>
      </c>
      <c r="H107" s="156">
        <v>53170.071600000003</v>
      </c>
      <c r="I107" s="157">
        <v>17.98</v>
      </c>
      <c r="J107" s="157">
        <v>0.79</v>
      </c>
      <c r="K107" s="157">
        <v>10.63</v>
      </c>
      <c r="L107" s="157">
        <v>172.1386</v>
      </c>
      <c r="M107" s="167" t="s">
        <v>507</v>
      </c>
      <c r="O107" s="140"/>
      <c r="P107" s="152"/>
      <c r="Q107" s="152"/>
      <c r="R107" s="163"/>
      <c r="S107" s="140"/>
      <c r="T107" s="140"/>
      <c r="U107" s="140"/>
    </row>
    <row r="108" spans="1:21" s="146" customFormat="1" ht="13.5" customHeight="1">
      <c r="A108" s="147" t="s">
        <v>203</v>
      </c>
      <c r="B108" s="148">
        <v>7.2192999999999996</v>
      </c>
      <c r="C108" s="149">
        <v>49540.118799999997</v>
      </c>
      <c r="D108" s="150">
        <v>30984.7971</v>
      </c>
      <c r="E108" s="150">
        <v>38232.873599999999</v>
      </c>
      <c r="F108" s="150">
        <v>73476.530799999993</v>
      </c>
      <c r="G108" s="150">
        <v>116908.0019</v>
      </c>
      <c r="H108" s="150">
        <v>66125.587</v>
      </c>
      <c r="I108" s="151">
        <v>21.92</v>
      </c>
      <c r="J108" s="151">
        <v>0.99</v>
      </c>
      <c r="K108" s="151">
        <v>10.85</v>
      </c>
      <c r="L108" s="151">
        <v>173.05090000000001</v>
      </c>
      <c r="M108" s="166" t="s">
        <v>507</v>
      </c>
      <c r="O108" s="140"/>
      <c r="P108" s="152"/>
      <c r="Q108" s="152"/>
      <c r="R108" s="163"/>
      <c r="S108" s="140"/>
      <c r="T108" s="140"/>
      <c r="U108" s="140"/>
    </row>
    <row r="109" spans="1:21" s="146" customFormat="1" ht="13.5" customHeight="1">
      <c r="A109" s="153" t="s">
        <v>643</v>
      </c>
      <c r="B109" s="154">
        <v>3.7429000000000001</v>
      </c>
      <c r="C109" s="155">
        <v>44784.539799999999</v>
      </c>
      <c r="D109" s="156">
        <v>30792.605200000002</v>
      </c>
      <c r="E109" s="156">
        <v>36762.9611</v>
      </c>
      <c r="F109" s="156">
        <v>57557.779900000001</v>
      </c>
      <c r="G109" s="156">
        <v>90841.361000000004</v>
      </c>
      <c r="H109" s="156">
        <v>57935.360200000003</v>
      </c>
      <c r="I109" s="157">
        <v>23.12</v>
      </c>
      <c r="J109" s="157">
        <v>1.22</v>
      </c>
      <c r="K109" s="157">
        <v>10.69</v>
      </c>
      <c r="L109" s="157">
        <v>172.28120000000001</v>
      </c>
      <c r="M109" s="167" t="s">
        <v>513</v>
      </c>
      <c r="O109" s="140"/>
      <c r="P109" s="152"/>
      <c r="Q109" s="152"/>
      <c r="R109" s="163"/>
      <c r="S109" s="140"/>
      <c r="T109" s="140"/>
      <c r="U109" s="140"/>
    </row>
    <row r="110" spans="1:21" s="146" customFormat="1" ht="13.5" customHeight="1">
      <c r="A110" s="147" t="s">
        <v>204</v>
      </c>
      <c r="B110" s="148">
        <v>13.0366</v>
      </c>
      <c r="C110" s="149">
        <v>53091.371700000003</v>
      </c>
      <c r="D110" s="150">
        <v>30994.748599999999</v>
      </c>
      <c r="E110" s="150">
        <v>39746.953999999998</v>
      </c>
      <c r="F110" s="150">
        <v>75739.427500000005</v>
      </c>
      <c r="G110" s="150">
        <v>103045.9176</v>
      </c>
      <c r="H110" s="150">
        <v>63512.887900000002</v>
      </c>
      <c r="I110" s="151">
        <v>16.77</v>
      </c>
      <c r="J110" s="151">
        <v>0.78</v>
      </c>
      <c r="K110" s="151">
        <v>10.92</v>
      </c>
      <c r="L110" s="151">
        <v>172.67420000000001</v>
      </c>
      <c r="M110" s="166" t="s">
        <v>507</v>
      </c>
      <c r="O110" s="140"/>
      <c r="P110" s="152"/>
      <c r="Q110" s="152"/>
      <c r="R110" s="163"/>
      <c r="S110" s="140"/>
      <c r="T110" s="140"/>
      <c r="U110" s="140"/>
    </row>
    <row r="111" spans="1:21" s="146" customFormat="1" ht="13.5" customHeight="1">
      <c r="A111" s="147" t="s">
        <v>205</v>
      </c>
      <c r="B111" s="148">
        <v>10.023</v>
      </c>
      <c r="C111" s="149">
        <v>53309.451200000003</v>
      </c>
      <c r="D111" s="150">
        <v>28751.978800000001</v>
      </c>
      <c r="E111" s="150">
        <v>37644.300499999998</v>
      </c>
      <c r="F111" s="150">
        <v>76877.816800000001</v>
      </c>
      <c r="G111" s="150">
        <v>108447.9936</v>
      </c>
      <c r="H111" s="150">
        <v>64092.462200000002</v>
      </c>
      <c r="I111" s="151">
        <v>16.46</v>
      </c>
      <c r="J111" s="151">
        <v>0.8</v>
      </c>
      <c r="K111" s="151">
        <v>10.199999999999999</v>
      </c>
      <c r="L111" s="151">
        <v>172.3509</v>
      </c>
      <c r="M111" s="166" t="s">
        <v>507</v>
      </c>
      <c r="O111" s="140"/>
      <c r="P111" s="152"/>
      <c r="Q111" s="152"/>
      <c r="R111" s="163"/>
      <c r="S111" s="140"/>
      <c r="T111" s="140"/>
      <c r="U111" s="140"/>
    </row>
    <row r="112" spans="1:21" s="146" customFormat="1" ht="13.5" customHeight="1">
      <c r="A112" s="153" t="s">
        <v>207</v>
      </c>
      <c r="B112" s="154">
        <v>4.2356999999999996</v>
      </c>
      <c r="C112" s="155">
        <v>48093.799599999998</v>
      </c>
      <c r="D112" s="156">
        <v>24127.977900000002</v>
      </c>
      <c r="E112" s="156">
        <v>36315.971700000002</v>
      </c>
      <c r="F112" s="156">
        <v>73409.419399999999</v>
      </c>
      <c r="G112" s="156">
        <v>101791.7452</v>
      </c>
      <c r="H112" s="156">
        <v>58704.051399999997</v>
      </c>
      <c r="I112" s="157">
        <v>14.31</v>
      </c>
      <c r="J112" s="157">
        <v>0.73</v>
      </c>
      <c r="K112" s="157">
        <v>9.49</v>
      </c>
      <c r="L112" s="157">
        <v>172.55889999999999</v>
      </c>
      <c r="M112" s="167" t="s">
        <v>509</v>
      </c>
      <c r="O112" s="140"/>
      <c r="P112" s="152"/>
      <c r="Q112" s="152"/>
      <c r="R112" s="163"/>
      <c r="S112" s="140"/>
      <c r="T112" s="140"/>
      <c r="U112" s="140"/>
    </row>
    <row r="113" spans="1:21" s="146" customFormat="1" ht="13.5" customHeight="1">
      <c r="A113" s="147" t="s">
        <v>211</v>
      </c>
      <c r="B113" s="148">
        <v>4.8635999999999999</v>
      </c>
      <c r="C113" s="149">
        <v>49353.549899999998</v>
      </c>
      <c r="D113" s="150">
        <v>32494.484700000001</v>
      </c>
      <c r="E113" s="150">
        <v>38100.103000000003</v>
      </c>
      <c r="F113" s="150">
        <v>64849.268300000003</v>
      </c>
      <c r="G113" s="150">
        <v>90993.215100000001</v>
      </c>
      <c r="H113" s="150">
        <v>57245.010699999999</v>
      </c>
      <c r="I113" s="151">
        <v>14.23</v>
      </c>
      <c r="J113" s="151">
        <v>1.22</v>
      </c>
      <c r="K113" s="151">
        <v>11</v>
      </c>
      <c r="L113" s="151">
        <v>170.7687</v>
      </c>
      <c r="M113" s="166" t="s">
        <v>507</v>
      </c>
      <c r="O113" s="140"/>
      <c r="P113" s="152"/>
      <c r="Q113" s="152"/>
      <c r="R113" s="163"/>
      <c r="S113" s="140"/>
      <c r="T113" s="140"/>
      <c r="U113" s="140"/>
    </row>
    <row r="114" spans="1:21" s="146" customFormat="1" ht="13.5" customHeight="1">
      <c r="A114" s="147" t="s">
        <v>212</v>
      </c>
      <c r="B114" s="148">
        <v>1.2495000000000001</v>
      </c>
      <c r="C114" s="149">
        <v>44889.440399999999</v>
      </c>
      <c r="D114" s="150">
        <v>29456.046399999999</v>
      </c>
      <c r="E114" s="150">
        <v>35542.604700000004</v>
      </c>
      <c r="F114" s="150">
        <v>59507.237000000001</v>
      </c>
      <c r="G114" s="150">
        <v>84478.590200000006</v>
      </c>
      <c r="H114" s="150">
        <v>53490.7811</v>
      </c>
      <c r="I114" s="151">
        <v>15.19</v>
      </c>
      <c r="J114" s="151">
        <v>0.56999999999999995</v>
      </c>
      <c r="K114" s="151">
        <v>11.11</v>
      </c>
      <c r="L114" s="151">
        <v>171.3904</v>
      </c>
      <c r="M114" s="166" t="s">
        <v>507</v>
      </c>
      <c r="O114" s="140"/>
      <c r="P114" s="152"/>
      <c r="Q114" s="152"/>
      <c r="R114" s="163"/>
      <c r="S114" s="140"/>
      <c r="T114" s="140"/>
      <c r="U114" s="140"/>
    </row>
    <row r="115" spans="1:21" s="146" customFormat="1" ht="13.5" customHeight="1">
      <c r="A115" s="147" t="s">
        <v>213</v>
      </c>
      <c r="B115" s="148">
        <v>12.6854</v>
      </c>
      <c r="C115" s="149">
        <v>47695.176099999997</v>
      </c>
      <c r="D115" s="150">
        <v>28051.6855</v>
      </c>
      <c r="E115" s="150">
        <v>35767.6348</v>
      </c>
      <c r="F115" s="150">
        <v>68287.247799999997</v>
      </c>
      <c r="G115" s="150">
        <v>102665.92019999999</v>
      </c>
      <c r="H115" s="150">
        <v>59509.500500000002</v>
      </c>
      <c r="I115" s="151">
        <v>15.04</v>
      </c>
      <c r="J115" s="151">
        <v>0.48</v>
      </c>
      <c r="K115" s="151">
        <v>10.16</v>
      </c>
      <c r="L115" s="151">
        <v>172.33439999999999</v>
      </c>
      <c r="M115" s="166" t="s">
        <v>507</v>
      </c>
      <c r="O115" s="140"/>
      <c r="P115" s="152"/>
      <c r="Q115" s="152"/>
      <c r="R115" s="163"/>
      <c r="S115" s="140"/>
      <c r="T115" s="140"/>
      <c r="U115" s="140"/>
    </row>
    <row r="116" spans="1:21" s="146" customFormat="1" ht="13.5" customHeight="1">
      <c r="A116" s="153" t="s">
        <v>214</v>
      </c>
      <c r="B116" s="154">
        <v>9.4106000000000005</v>
      </c>
      <c r="C116" s="155">
        <v>48352.911599999999</v>
      </c>
      <c r="D116" s="156">
        <v>28307.462500000001</v>
      </c>
      <c r="E116" s="156">
        <v>36531.381399999998</v>
      </c>
      <c r="F116" s="156">
        <v>67767.083400000003</v>
      </c>
      <c r="G116" s="156">
        <v>101000.38009999999</v>
      </c>
      <c r="H116" s="156">
        <v>59616.917699999998</v>
      </c>
      <c r="I116" s="157">
        <v>15.16</v>
      </c>
      <c r="J116" s="157">
        <v>0.5</v>
      </c>
      <c r="K116" s="157">
        <v>10.01</v>
      </c>
      <c r="L116" s="157">
        <v>172.15170000000001</v>
      </c>
      <c r="M116" s="167" t="s">
        <v>507</v>
      </c>
      <c r="O116" s="140"/>
      <c r="P116" s="152"/>
      <c r="Q116" s="152"/>
      <c r="R116" s="163"/>
      <c r="S116" s="140"/>
      <c r="T116" s="140"/>
      <c r="U116" s="140"/>
    </row>
    <row r="117" spans="1:21" s="146" customFormat="1" ht="13.5" customHeight="1">
      <c r="A117" s="147" t="s">
        <v>215</v>
      </c>
      <c r="B117" s="148">
        <v>1.2522</v>
      </c>
      <c r="C117" s="149">
        <v>48871.504399999998</v>
      </c>
      <c r="D117" s="150">
        <v>32973.853000000003</v>
      </c>
      <c r="E117" s="150">
        <v>40034.123200000002</v>
      </c>
      <c r="F117" s="150">
        <v>68674.570099999997</v>
      </c>
      <c r="G117" s="150">
        <v>97071.497600000002</v>
      </c>
      <c r="H117" s="150">
        <v>60316.3704</v>
      </c>
      <c r="I117" s="151">
        <v>17.16</v>
      </c>
      <c r="J117" s="151">
        <v>0.77</v>
      </c>
      <c r="K117" s="151">
        <v>10.91</v>
      </c>
      <c r="L117" s="151">
        <v>171.94210000000001</v>
      </c>
      <c r="M117" s="166" t="s">
        <v>541</v>
      </c>
      <c r="O117" s="140"/>
      <c r="P117" s="152"/>
      <c r="Q117" s="152"/>
      <c r="R117" s="163"/>
      <c r="S117" s="140"/>
      <c r="T117" s="140"/>
      <c r="U117" s="140"/>
    </row>
    <row r="118" spans="1:21" s="146" customFormat="1" ht="13.5" customHeight="1">
      <c r="A118" s="147" t="s">
        <v>642</v>
      </c>
      <c r="B118" s="148">
        <v>17.912500000000001</v>
      </c>
      <c r="C118" s="149">
        <v>57028.829599999997</v>
      </c>
      <c r="D118" s="150">
        <v>32515.252899999999</v>
      </c>
      <c r="E118" s="150">
        <v>42067.380299999997</v>
      </c>
      <c r="F118" s="150">
        <v>81140.221300000005</v>
      </c>
      <c r="G118" s="150">
        <v>110586.8821</v>
      </c>
      <c r="H118" s="150">
        <v>66476.463900000002</v>
      </c>
      <c r="I118" s="151">
        <v>21.58</v>
      </c>
      <c r="J118" s="151">
        <v>0.51</v>
      </c>
      <c r="K118" s="151">
        <v>10.29</v>
      </c>
      <c r="L118" s="151">
        <v>172.18199999999999</v>
      </c>
      <c r="M118" s="166" t="s">
        <v>507</v>
      </c>
      <c r="O118" s="140"/>
      <c r="P118" s="152"/>
      <c r="Q118" s="152"/>
      <c r="R118" s="163"/>
      <c r="S118" s="140"/>
      <c r="T118" s="140"/>
      <c r="U118" s="140"/>
    </row>
    <row r="119" spans="1:21" s="146" customFormat="1" ht="13.5" customHeight="1">
      <c r="A119" s="153" t="s">
        <v>641</v>
      </c>
      <c r="B119" s="154">
        <v>5.1048999999999998</v>
      </c>
      <c r="C119" s="155">
        <v>58021.5432</v>
      </c>
      <c r="D119" s="156">
        <v>34570.851499999997</v>
      </c>
      <c r="E119" s="156">
        <v>42067.380299999997</v>
      </c>
      <c r="F119" s="156">
        <v>78444.861000000004</v>
      </c>
      <c r="G119" s="156">
        <v>105488.43030000001</v>
      </c>
      <c r="H119" s="156">
        <v>65622.618000000002</v>
      </c>
      <c r="I119" s="157">
        <v>29.36</v>
      </c>
      <c r="J119" s="157">
        <v>0.86</v>
      </c>
      <c r="K119" s="157">
        <v>10.130000000000001</v>
      </c>
      <c r="L119" s="157">
        <v>172.3475</v>
      </c>
      <c r="M119" s="167" t="s">
        <v>507</v>
      </c>
      <c r="O119" s="140"/>
      <c r="P119" s="152"/>
      <c r="Q119" s="152"/>
      <c r="R119" s="163"/>
      <c r="S119" s="140"/>
      <c r="T119" s="140"/>
      <c r="U119" s="140"/>
    </row>
    <row r="120" spans="1:21" s="146" customFormat="1" ht="13.5" customHeight="1">
      <c r="A120" s="147" t="s">
        <v>640</v>
      </c>
      <c r="B120" s="148">
        <v>4.9878</v>
      </c>
      <c r="C120" s="149">
        <v>65354.567999999999</v>
      </c>
      <c r="D120" s="150">
        <v>37632.656000000003</v>
      </c>
      <c r="E120" s="150">
        <v>48249.339899999999</v>
      </c>
      <c r="F120" s="150">
        <v>89813.130900000004</v>
      </c>
      <c r="G120" s="150">
        <v>137175.12270000001</v>
      </c>
      <c r="H120" s="150">
        <v>81116.583400000003</v>
      </c>
      <c r="I120" s="151">
        <v>21.5</v>
      </c>
      <c r="J120" s="151">
        <v>1.1299999999999999</v>
      </c>
      <c r="K120" s="151">
        <v>9.99</v>
      </c>
      <c r="L120" s="151">
        <v>173.8014</v>
      </c>
      <c r="M120" s="166" t="s">
        <v>507</v>
      </c>
      <c r="O120" s="140"/>
      <c r="P120" s="152"/>
      <c r="Q120" s="152"/>
      <c r="R120" s="163"/>
      <c r="S120" s="140"/>
      <c r="T120" s="140"/>
      <c r="U120" s="140"/>
    </row>
    <row r="121" spans="1:21" s="146" customFormat="1" ht="13.5" customHeight="1">
      <c r="A121" s="147" t="s">
        <v>216</v>
      </c>
      <c r="B121" s="148">
        <v>10.6028</v>
      </c>
      <c r="C121" s="149">
        <v>62629.940399999999</v>
      </c>
      <c r="D121" s="150">
        <v>35283.250399999997</v>
      </c>
      <c r="E121" s="150">
        <v>44688.911500000002</v>
      </c>
      <c r="F121" s="150">
        <v>87660.473199999993</v>
      </c>
      <c r="G121" s="150">
        <v>123949.0361</v>
      </c>
      <c r="H121" s="150">
        <v>73853.697100000005</v>
      </c>
      <c r="I121" s="151">
        <v>15.39</v>
      </c>
      <c r="J121" s="151">
        <v>1.82</v>
      </c>
      <c r="K121" s="151">
        <v>10.199999999999999</v>
      </c>
      <c r="L121" s="151">
        <v>172.6832</v>
      </c>
      <c r="M121" s="166" t="s">
        <v>507</v>
      </c>
      <c r="O121" s="140"/>
      <c r="P121" s="152"/>
      <c r="Q121" s="152"/>
      <c r="R121" s="163"/>
      <c r="S121" s="140"/>
      <c r="T121" s="140"/>
      <c r="U121" s="140"/>
    </row>
    <row r="122" spans="1:21" s="146" customFormat="1" ht="13.5" customHeight="1">
      <c r="A122" s="147" t="s">
        <v>639</v>
      </c>
      <c r="B122" s="148">
        <v>14.510999999999999</v>
      </c>
      <c r="C122" s="149">
        <v>60834.652999999998</v>
      </c>
      <c r="D122" s="150">
        <v>35181.983699999997</v>
      </c>
      <c r="E122" s="150">
        <v>44861.544099999999</v>
      </c>
      <c r="F122" s="150">
        <v>84805.350399999996</v>
      </c>
      <c r="G122" s="150">
        <v>118359.4106</v>
      </c>
      <c r="H122" s="150">
        <v>70814.506099999999</v>
      </c>
      <c r="I122" s="151">
        <v>13.94</v>
      </c>
      <c r="J122" s="151">
        <v>1</v>
      </c>
      <c r="K122" s="151">
        <v>10.27</v>
      </c>
      <c r="L122" s="151">
        <v>173.45320000000001</v>
      </c>
      <c r="M122" s="166" t="s">
        <v>507</v>
      </c>
      <c r="O122" s="140"/>
      <c r="P122" s="152"/>
      <c r="Q122" s="152"/>
      <c r="R122" s="163"/>
      <c r="S122" s="140"/>
      <c r="T122" s="140"/>
      <c r="U122" s="140"/>
    </row>
    <row r="123" spans="1:21" s="146" customFormat="1" ht="13.5" customHeight="1">
      <c r="A123" s="147" t="s">
        <v>638</v>
      </c>
      <c r="B123" s="148">
        <v>0.44159999999999999</v>
      </c>
      <c r="C123" s="149">
        <v>55881.240400000002</v>
      </c>
      <c r="D123" s="150">
        <v>33179.955800000003</v>
      </c>
      <c r="E123" s="150">
        <v>35779.890800000001</v>
      </c>
      <c r="F123" s="150">
        <v>79215.291200000007</v>
      </c>
      <c r="G123" s="150">
        <v>101084.4313</v>
      </c>
      <c r="H123" s="150">
        <v>61528.698499999999</v>
      </c>
      <c r="I123" s="151">
        <v>9.98</v>
      </c>
      <c r="J123" s="151">
        <v>1.1299999999999999</v>
      </c>
      <c r="K123" s="151">
        <v>10.95</v>
      </c>
      <c r="L123" s="151">
        <v>173.74100000000001</v>
      </c>
      <c r="M123" s="166" t="s">
        <v>541</v>
      </c>
      <c r="O123" s="140"/>
      <c r="P123" s="152"/>
      <c r="Q123" s="152"/>
      <c r="R123" s="163"/>
      <c r="S123" s="140"/>
      <c r="T123" s="140"/>
      <c r="U123" s="140"/>
    </row>
    <row r="124" spans="1:21" s="146" customFormat="1" ht="13.5" customHeight="1">
      <c r="A124" s="147" t="s">
        <v>217</v>
      </c>
      <c r="B124" s="148">
        <v>16.495899999999999</v>
      </c>
      <c r="C124" s="149">
        <v>56869.2621</v>
      </c>
      <c r="D124" s="150">
        <v>34352.474300000002</v>
      </c>
      <c r="E124" s="150">
        <v>43259.517999999996</v>
      </c>
      <c r="F124" s="150">
        <v>76527.730800000005</v>
      </c>
      <c r="G124" s="150">
        <v>102584.75870000001</v>
      </c>
      <c r="H124" s="150">
        <v>64646.575499999999</v>
      </c>
      <c r="I124" s="151">
        <v>13.96</v>
      </c>
      <c r="J124" s="151">
        <v>1.71</v>
      </c>
      <c r="K124" s="151">
        <v>10.23</v>
      </c>
      <c r="L124" s="151">
        <v>173.43199999999999</v>
      </c>
      <c r="M124" s="166" t="s">
        <v>507</v>
      </c>
      <c r="O124" s="140"/>
      <c r="P124" s="152"/>
      <c r="Q124" s="152"/>
      <c r="R124" s="163"/>
      <c r="S124" s="140"/>
      <c r="T124" s="140"/>
      <c r="U124" s="140"/>
    </row>
    <row r="125" spans="1:21" s="146" customFormat="1" ht="13.5" customHeight="1">
      <c r="A125" s="147" t="s">
        <v>637</v>
      </c>
      <c r="B125" s="148">
        <v>5.6383999999999999</v>
      </c>
      <c r="C125" s="149">
        <v>53620.6639</v>
      </c>
      <c r="D125" s="150">
        <v>29653.501799999998</v>
      </c>
      <c r="E125" s="150">
        <v>39587.790399999998</v>
      </c>
      <c r="F125" s="150">
        <v>78779.223700000002</v>
      </c>
      <c r="G125" s="150">
        <v>112168.1779</v>
      </c>
      <c r="H125" s="150">
        <v>65257.022900000004</v>
      </c>
      <c r="I125" s="151">
        <v>15.51</v>
      </c>
      <c r="J125" s="151">
        <v>1.32</v>
      </c>
      <c r="K125" s="151">
        <v>10.11</v>
      </c>
      <c r="L125" s="151">
        <v>172.72620000000001</v>
      </c>
      <c r="M125" s="166" t="s">
        <v>507</v>
      </c>
      <c r="O125" s="140"/>
      <c r="P125" s="152"/>
      <c r="Q125" s="152"/>
      <c r="R125" s="163"/>
      <c r="S125" s="140"/>
      <c r="T125" s="140"/>
      <c r="U125" s="140"/>
    </row>
    <row r="126" spans="1:21" s="146" customFormat="1" ht="13.5" customHeight="1">
      <c r="A126" s="147" t="s">
        <v>218</v>
      </c>
      <c r="B126" s="148">
        <v>1.2575000000000001</v>
      </c>
      <c r="C126" s="149">
        <v>59318.919900000001</v>
      </c>
      <c r="D126" s="150">
        <v>36006.559500000003</v>
      </c>
      <c r="E126" s="150">
        <v>44986.392800000001</v>
      </c>
      <c r="F126" s="150">
        <v>86053.358999999997</v>
      </c>
      <c r="G126" s="150">
        <v>116360.94779999999</v>
      </c>
      <c r="H126" s="150">
        <v>69537.403699999995</v>
      </c>
      <c r="I126" s="151">
        <v>13.64</v>
      </c>
      <c r="J126" s="151">
        <v>2.88</v>
      </c>
      <c r="K126" s="151">
        <v>9.65</v>
      </c>
      <c r="L126" s="151">
        <v>173.37289999999999</v>
      </c>
      <c r="M126" s="166" t="s">
        <v>507</v>
      </c>
      <c r="O126" s="140"/>
      <c r="P126" s="152"/>
      <c r="Q126" s="152"/>
      <c r="R126" s="163"/>
      <c r="S126" s="140"/>
      <c r="T126" s="140"/>
      <c r="U126" s="140"/>
    </row>
    <row r="127" spans="1:21" s="146" customFormat="1" ht="13.5" customHeight="1">
      <c r="A127" s="147" t="s">
        <v>219</v>
      </c>
      <c r="B127" s="148">
        <v>13.1792</v>
      </c>
      <c r="C127" s="149">
        <v>49984.806400000001</v>
      </c>
      <c r="D127" s="150">
        <v>31761.9879</v>
      </c>
      <c r="E127" s="150">
        <v>39021.2209</v>
      </c>
      <c r="F127" s="150">
        <v>68830.005600000004</v>
      </c>
      <c r="G127" s="150">
        <v>89085.083700000003</v>
      </c>
      <c r="H127" s="150">
        <v>56848.6132</v>
      </c>
      <c r="I127" s="151">
        <v>12.45</v>
      </c>
      <c r="J127" s="151">
        <v>4.16</v>
      </c>
      <c r="K127" s="151">
        <v>10.34</v>
      </c>
      <c r="L127" s="151">
        <v>174.54259999999999</v>
      </c>
      <c r="M127" s="166" t="s">
        <v>507</v>
      </c>
      <c r="O127" s="140"/>
      <c r="P127" s="152"/>
      <c r="Q127" s="152"/>
      <c r="R127" s="163"/>
      <c r="S127" s="140"/>
      <c r="T127" s="140"/>
      <c r="U127" s="140"/>
    </row>
    <row r="128" spans="1:21" s="146" customFormat="1" ht="13.5" customHeight="1">
      <c r="A128" s="147" t="s">
        <v>220</v>
      </c>
      <c r="B128" s="148">
        <v>2.1562999999999999</v>
      </c>
      <c r="C128" s="149">
        <v>58562.212899999999</v>
      </c>
      <c r="D128" s="150">
        <v>34956.919900000001</v>
      </c>
      <c r="E128" s="150">
        <v>42482.148300000001</v>
      </c>
      <c r="F128" s="150">
        <v>76925.756299999994</v>
      </c>
      <c r="G128" s="150">
        <v>100339.70699999999</v>
      </c>
      <c r="H128" s="150">
        <v>64699.573700000001</v>
      </c>
      <c r="I128" s="151">
        <v>13.72</v>
      </c>
      <c r="J128" s="151">
        <v>3.43</v>
      </c>
      <c r="K128" s="151">
        <v>9.74</v>
      </c>
      <c r="L128" s="151">
        <v>172.94399999999999</v>
      </c>
      <c r="M128" s="166" t="s">
        <v>507</v>
      </c>
      <c r="O128" s="140"/>
      <c r="P128" s="152"/>
      <c r="Q128" s="152"/>
      <c r="R128" s="163"/>
      <c r="S128" s="140"/>
      <c r="T128" s="140"/>
      <c r="U128" s="140"/>
    </row>
    <row r="129" spans="1:21" s="146" customFormat="1" ht="13.5" customHeight="1">
      <c r="A129" s="147" t="s">
        <v>221</v>
      </c>
      <c r="B129" s="148">
        <v>0.74219999999999997</v>
      </c>
      <c r="C129" s="149">
        <v>67777.291700000002</v>
      </c>
      <c r="D129" s="150">
        <v>44010.990599999997</v>
      </c>
      <c r="E129" s="150">
        <v>53081.799899999998</v>
      </c>
      <c r="F129" s="150">
        <v>90539.504000000001</v>
      </c>
      <c r="G129" s="150">
        <v>114913.54700000001</v>
      </c>
      <c r="H129" s="150">
        <v>77513.222099999999</v>
      </c>
      <c r="I129" s="151">
        <v>14.04</v>
      </c>
      <c r="J129" s="151">
        <v>2.36</v>
      </c>
      <c r="K129" s="151">
        <v>10.42</v>
      </c>
      <c r="L129" s="151">
        <v>172.3965</v>
      </c>
      <c r="M129" s="166" t="s">
        <v>507</v>
      </c>
      <c r="O129" s="140"/>
      <c r="P129" s="152"/>
      <c r="Q129" s="152"/>
      <c r="R129" s="163"/>
      <c r="S129" s="140"/>
      <c r="T129" s="140"/>
      <c r="U129" s="140"/>
    </row>
    <row r="130" spans="1:21" s="146" customFormat="1" ht="13.5" customHeight="1">
      <c r="A130" s="147" t="s">
        <v>636</v>
      </c>
      <c r="B130" s="148">
        <v>3.7330999999999999</v>
      </c>
      <c r="C130" s="149">
        <v>25027.186099999999</v>
      </c>
      <c r="D130" s="150">
        <v>13546.4565</v>
      </c>
      <c r="E130" s="150">
        <v>18514.419999999998</v>
      </c>
      <c r="F130" s="150">
        <v>38071.574099999998</v>
      </c>
      <c r="G130" s="150">
        <v>52559.051099999997</v>
      </c>
      <c r="H130" s="150">
        <v>30584.017</v>
      </c>
      <c r="I130" s="151">
        <v>9.51</v>
      </c>
      <c r="J130" s="151">
        <v>0.05</v>
      </c>
      <c r="K130" s="151">
        <v>7.83</v>
      </c>
      <c r="L130" s="151">
        <v>174.1404</v>
      </c>
      <c r="M130" s="166" t="s">
        <v>541</v>
      </c>
      <c r="O130" s="140"/>
      <c r="P130" s="152"/>
      <c r="Q130" s="152"/>
      <c r="R130" s="163"/>
      <c r="S130" s="140"/>
      <c r="T130" s="140"/>
      <c r="U130" s="140"/>
    </row>
    <row r="131" spans="1:21" s="146" customFormat="1" ht="13.5" customHeight="1">
      <c r="A131" s="153" t="s">
        <v>635</v>
      </c>
      <c r="B131" s="154">
        <v>3.1482999999999999</v>
      </c>
      <c r="C131" s="155">
        <v>24064.331699999999</v>
      </c>
      <c r="D131" s="156">
        <v>13546.4565</v>
      </c>
      <c r="E131" s="156">
        <v>18514.419999999998</v>
      </c>
      <c r="F131" s="156">
        <v>35583.4355</v>
      </c>
      <c r="G131" s="156">
        <v>45338.596599999997</v>
      </c>
      <c r="H131" s="156">
        <v>27547.5743</v>
      </c>
      <c r="I131" s="157">
        <v>3.97</v>
      </c>
      <c r="J131" s="157">
        <v>0.05</v>
      </c>
      <c r="K131" s="157">
        <v>8.0500000000000007</v>
      </c>
      <c r="L131" s="157">
        <v>174.20490000000001</v>
      </c>
      <c r="M131" s="167" t="s">
        <v>541</v>
      </c>
      <c r="O131" s="140"/>
      <c r="P131" s="152"/>
      <c r="Q131" s="152"/>
      <c r="R131" s="163"/>
      <c r="S131" s="140"/>
      <c r="T131" s="140"/>
      <c r="U131" s="140"/>
    </row>
    <row r="132" spans="1:21" s="146" customFormat="1" ht="13.5" customHeight="1">
      <c r="A132" s="147" t="s">
        <v>634</v>
      </c>
      <c r="B132" s="148">
        <v>4.1992000000000003</v>
      </c>
      <c r="C132" s="149">
        <v>51541.874199999998</v>
      </c>
      <c r="D132" s="150">
        <v>22539.454600000001</v>
      </c>
      <c r="E132" s="150">
        <v>32526.6469</v>
      </c>
      <c r="F132" s="150">
        <v>79548.237699999998</v>
      </c>
      <c r="G132" s="150">
        <v>116542.3664</v>
      </c>
      <c r="H132" s="150">
        <v>64112.127800000002</v>
      </c>
      <c r="I132" s="151">
        <v>16.510000000000002</v>
      </c>
      <c r="J132" s="151">
        <v>0.59</v>
      </c>
      <c r="K132" s="151">
        <v>11.41</v>
      </c>
      <c r="L132" s="151">
        <v>171.08070000000001</v>
      </c>
      <c r="M132" s="166" t="s">
        <v>509</v>
      </c>
      <c r="O132" s="140"/>
      <c r="P132" s="152"/>
      <c r="Q132" s="152"/>
      <c r="R132" s="163"/>
      <c r="S132" s="158"/>
      <c r="T132" s="158"/>
      <c r="U132" s="158"/>
    </row>
    <row r="133" spans="1:21" s="146" customFormat="1" ht="13.5" customHeight="1">
      <c r="A133" s="153" t="s">
        <v>225</v>
      </c>
      <c r="B133" s="154">
        <v>3.5630000000000002</v>
      </c>
      <c r="C133" s="155">
        <v>55786.655400000003</v>
      </c>
      <c r="D133" s="156">
        <v>22542.858100000001</v>
      </c>
      <c r="E133" s="156">
        <v>39743.291400000002</v>
      </c>
      <c r="F133" s="156">
        <v>81291.394899999999</v>
      </c>
      <c r="G133" s="156">
        <v>117547.4008</v>
      </c>
      <c r="H133" s="156">
        <v>67485.021399999998</v>
      </c>
      <c r="I133" s="157">
        <v>15.89</v>
      </c>
      <c r="J133" s="157">
        <v>0.62</v>
      </c>
      <c r="K133" s="157">
        <v>11.58</v>
      </c>
      <c r="L133" s="157">
        <v>170.94810000000001</v>
      </c>
      <c r="M133" s="167" t="s">
        <v>509</v>
      </c>
      <c r="O133" s="140"/>
      <c r="P133" s="152"/>
      <c r="Q133" s="152"/>
      <c r="R133" s="163"/>
      <c r="S133" s="140"/>
      <c r="T133" s="140"/>
      <c r="U133" s="140"/>
    </row>
    <row r="134" spans="1:21" s="146" customFormat="1" ht="13.5" customHeight="1">
      <c r="A134" s="147" t="s">
        <v>226</v>
      </c>
      <c r="B134" s="148">
        <v>0.12520000000000001</v>
      </c>
      <c r="C134" s="149">
        <v>36822.233800000002</v>
      </c>
      <c r="D134" s="150">
        <v>26003.51</v>
      </c>
      <c r="E134" s="150">
        <v>31150.459699999999</v>
      </c>
      <c r="F134" s="150">
        <v>45999.493499999997</v>
      </c>
      <c r="G134" s="150">
        <v>53344.466699999997</v>
      </c>
      <c r="H134" s="150">
        <v>39478.612000000001</v>
      </c>
      <c r="I134" s="151">
        <v>15.87</v>
      </c>
      <c r="J134" s="151">
        <v>0.91</v>
      </c>
      <c r="K134" s="151">
        <v>10.5</v>
      </c>
      <c r="L134" s="151">
        <v>171.24250000000001</v>
      </c>
      <c r="M134" s="166" t="s">
        <v>507</v>
      </c>
      <c r="O134" s="140"/>
      <c r="P134" s="152"/>
      <c r="Q134" s="152"/>
      <c r="R134" s="163"/>
      <c r="S134" s="140"/>
      <c r="T134" s="140"/>
      <c r="U134" s="140"/>
    </row>
    <row r="135" spans="1:21" s="146" customFormat="1" ht="13.5" customHeight="1">
      <c r="A135" s="147" t="s">
        <v>227</v>
      </c>
      <c r="B135" s="148">
        <v>0.56430000000000002</v>
      </c>
      <c r="C135" s="149">
        <v>30774.428</v>
      </c>
      <c r="D135" s="150">
        <v>25098.4755</v>
      </c>
      <c r="E135" s="150">
        <v>27019.186099999999</v>
      </c>
      <c r="F135" s="150">
        <v>36957.874499999998</v>
      </c>
      <c r="G135" s="150">
        <v>44481.739000000001</v>
      </c>
      <c r="H135" s="150">
        <v>33848.896699999998</v>
      </c>
      <c r="I135" s="151">
        <v>19.02</v>
      </c>
      <c r="J135" s="151">
        <v>2.56</v>
      </c>
      <c r="K135" s="151">
        <v>10.43</v>
      </c>
      <c r="L135" s="151">
        <v>174.11600000000001</v>
      </c>
      <c r="M135" s="166" t="s">
        <v>507</v>
      </c>
      <c r="O135" s="140"/>
      <c r="P135" s="152"/>
      <c r="Q135" s="152"/>
      <c r="R135" s="163"/>
      <c r="S135" s="140"/>
      <c r="T135" s="140"/>
      <c r="U135" s="140"/>
    </row>
    <row r="136" spans="1:21" s="146" customFormat="1" ht="13.5" customHeight="1">
      <c r="A136" s="147" t="s">
        <v>228</v>
      </c>
      <c r="B136" s="148">
        <v>4.4505999999999997</v>
      </c>
      <c r="C136" s="149">
        <v>51972.619299999998</v>
      </c>
      <c r="D136" s="150">
        <v>29385.684600000001</v>
      </c>
      <c r="E136" s="150">
        <v>38287.737000000001</v>
      </c>
      <c r="F136" s="150">
        <v>72919.6924</v>
      </c>
      <c r="G136" s="150">
        <v>86547.243499999997</v>
      </c>
      <c r="H136" s="150">
        <v>60596.565799999997</v>
      </c>
      <c r="I136" s="151">
        <v>19.39</v>
      </c>
      <c r="J136" s="151">
        <v>0.81</v>
      </c>
      <c r="K136" s="151">
        <v>10.31</v>
      </c>
      <c r="L136" s="151">
        <v>171.05850000000001</v>
      </c>
      <c r="M136" s="166" t="s">
        <v>507</v>
      </c>
      <c r="O136" s="140"/>
      <c r="P136" s="152"/>
      <c r="Q136" s="152"/>
      <c r="R136" s="163"/>
      <c r="S136" s="140"/>
      <c r="T136" s="140"/>
      <c r="U136" s="140"/>
    </row>
    <row r="137" spans="1:21" s="146" customFormat="1" ht="13.5" customHeight="1">
      <c r="A137" s="153" t="s">
        <v>229</v>
      </c>
      <c r="B137" s="154">
        <v>4.2530000000000001</v>
      </c>
      <c r="C137" s="155">
        <v>52048.662100000001</v>
      </c>
      <c r="D137" s="156">
        <v>29385.684600000001</v>
      </c>
      <c r="E137" s="156">
        <v>38333.727299999999</v>
      </c>
      <c r="F137" s="156">
        <v>72919.6924</v>
      </c>
      <c r="G137" s="156">
        <v>86346.111399999994</v>
      </c>
      <c r="H137" s="156">
        <v>60290.945</v>
      </c>
      <c r="I137" s="157">
        <v>19.28</v>
      </c>
      <c r="J137" s="157">
        <v>0.78</v>
      </c>
      <c r="K137" s="157">
        <v>10.33</v>
      </c>
      <c r="L137" s="157">
        <v>170.98060000000001</v>
      </c>
      <c r="M137" s="167" t="s">
        <v>507</v>
      </c>
      <c r="O137" s="140"/>
      <c r="P137" s="152"/>
      <c r="Q137" s="152"/>
      <c r="R137" s="163"/>
      <c r="S137" s="140"/>
      <c r="T137" s="140"/>
      <c r="U137" s="140"/>
    </row>
    <row r="138" spans="1:21" s="146" customFormat="1" ht="13.5" customHeight="1">
      <c r="A138" s="147" t="s">
        <v>230</v>
      </c>
      <c r="B138" s="148">
        <v>0.39100000000000001</v>
      </c>
      <c r="C138" s="149">
        <v>39942.921199999997</v>
      </c>
      <c r="D138" s="150">
        <v>25207.232499999998</v>
      </c>
      <c r="E138" s="150">
        <v>31180.964599999999</v>
      </c>
      <c r="F138" s="150">
        <v>50107.301599999999</v>
      </c>
      <c r="G138" s="150">
        <v>61635.792699999998</v>
      </c>
      <c r="H138" s="150">
        <v>42559.918400000002</v>
      </c>
      <c r="I138" s="151">
        <v>15.19</v>
      </c>
      <c r="J138" s="151">
        <v>0.9</v>
      </c>
      <c r="K138" s="151">
        <v>10.06</v>
      </c>
      <c r="L138" s="151">
        <v>175.0736</v>
      </c>
      <c r="M138" s="166" t="s">
        <v>507</v>
      </c>
      <c r="O138" s="140"/>
      <c r="P138" s="152"/>
      <c r="Q138" s="152"/>
      <c r="R138" s="163"/>
      <c r="S138" s="140"/>
      <c r="T138" s="140"/>
      <c r="U138" s="140"/>
    </row>
    <row r="139" spans="1:21" s="146" customFormat="1" ht="13.5" customHeight="1">
      <c r="A139" s="147" t="s">
        <v>231</v>
      </c>
      <c r="B139" s="148">
        <v>0.44629999999999997</v>
      </c>
      <c r="C139" s="149">
        <v>38749.042399999998</v>
      </c>
      <c r="D139" s="150">
        <v>28664.510900000001</v>
      </c>
      <c r="E139" s="150">
        <v>33008.518900000003</v>
      </c>
      <c r="F139" s="150">
        <v>47176.749900000003</v>
      </c>
      <c r="G139" s="150">
        <v>56769.373299999999</v>
      </c>
      <c r="H139" s="150">
        <v>41553.525999999998</v>
      </c>
      <c r="I139" s="151">
        <v>10.71</v>
      </c>
      <c r="J139" s="151">
        <v>1.83</v>
      </c>
      <c r="K139" s="151">
        <v>9.06</v>
      </c>
      <c r="L139" s="151">
        <v>174.447</v>
      </c>
      <c r="M139" s="166" t="s">
        <v>507</v>
      </c>
      <c r="O139" s="140"/>
      <c r="P139" s="152"/>
      <c r="Q139" s="152"/>
      <c r="R139" s="163"/>
      <c r="S139" s="140"/>
      <c r="T139" s="140"/>
      <c r="U139" s="140"/>
    </row>
    <row r="140" spans="1:21" s="146" customFormat="1" ht="13.5" customHeight="1">
      <c r="A140" s="147" t="s">
        <v>232</v>
      </c>
      <c r="B140" s="148">
        <v>0.2349</v>
      </c>
      <c r="C140" s="149">
        <v>40863.9133</v>
      </c>
      <c r="D140" s="150">
        <v>29001.2104</v>
      </c>
      <c r="E140" s="150">
        <v>33253.925799999997</v>
      </c>
      <c r="F140" s="150">
        <v>52656.306900000003</v>
      </c>
      <c r="G140" s="150">
        <v>72454.084099999993</v>
      </c>
      <c r="H140" s="150">
        <v>44811.8649</v>
      </c>
      <c r="I140" s="151">
        <v>10.18</v>
      </c>
      <c r="J140" s="151">
        <v>2.36</v>
      </c>
      <c r="K140" s="151">
        <v>12.51</v>
      </c>
      <c r="L140" s="151">
        <v>170.8366</v>
      </c>
      <c r="M140" s="166" t="s">
        <v>507</v>
      </c>
      <c r="O140" s="140"/>
      <c r="P140" s="152"/>
      <c r="Q140" s="152"/>
      <c r="R140" s="163"/>
      <c r="S140" s="140"/>
      <c r="T140" s="140"/>
      <c r="U140" s="140"/>
    </row>
    <row r="141" spans="1:21" s="146" customFormat="1" ht="13.5" customHeight="1">
      <c r="A141" s="147" t="s">
        <v>233</v>
      </c>
      <c r="B141" s="148">
        <v>2.2361</v>
      </c>
      <c r="C141" s="149">
        <v>30997.939299999998</v>
      </c>
      <c r="D141" s="150">
        <v>24105.517199999998</v>
      </c>
      <c r="E141" s="150">
        <v>27108.9715</v>
      </c>
      <c r="F141" s="150">
        <v>35352.691899999998</v>
      </c>
      <c r="G141" s="150">
        <v>40850.384599999998</v>
      </c>
      <c r="H141" s="150">
        <v>32113.781800000001</v>
      </c>
      <c r="I141" s="151">
        <v>11.59</v>
      </c>
      <c r="J141" s="151">
        <v>1.55</v>
      </c>
      <c r="K141" s="151">
        <v>10.72</v>
      </c>
      <c r="L141" s="151">
        <v>171.86420000000001</v>
      </c>
      <c r="M141" s="166" t="s">
        <v>507</v>
      </c>
      <c r="O141" s="140"/>
      <c r="P141" s="152"/>
      <c r="Q141" s="152"/>
      <c r="R141" s="163"/>
      <c r="S141" s="140"/>
      <c r="T141" s="140"/>
      <c r="U141" s="140"/>
    </row>
    <row r="142" spans="1:21" s="146" customFormat="1" ht="13.5" customHeight="1">
      <c r="A142" s="147" t="s">
        <v>633</v>
      </c>
      <c r="B142" s="148">
        <v>2.0449999999999999</v>
      </c>
      <c r="C142" s="149">
        <v>21340.2045</v>
      </c>
      <c r="D142" s="150">
        <v>16487.537499999999</v>
      </c>
      <c r="E142" s="150">
        <v>18699.814399999999</v>
      </c>
      <c r="F142" s="150">
        <v>27012.0154</v>
      </c>
      <c r="G142" s="150">
        <v>34449.847399999999</v>
      </c>
      <c r="H142" s="150">
        <v>23689.060399999998</v>
      </c>
      <c r="I142" s="151">
        <v>14.62</v>
      </c>
      <c r="J142" s="151">
        <v>4.62</v>
      </c>
      <c r="K142" s="151">
        <v>10.1</v>
      </c>
      <c r="L142" s="151">
        <v>174.0881</v>
      </c>
      <c r="M142" s="166" t="s">
        <v>507</v>
      </c>
      <c r="O142" s="140"/>
      <c r="P142" s="152"/>
      <c r="Q142" s="152"/>
      <c r="R142" s="163"/>
      <c r="S142" s="140"/>
      <c r="T142" s="140"/>
      <c r="U142" s="140"/>
    </row>
    <row r="143" spans="1:21" s="146" customFormat="1" ht="13.5" customHeight="1">
      <c r="A143" s="147" t="s">
        <v>235</v>
      </c>
      <c r="B143" s="148">
        <v>4.8399000000000001</v>
      </c>
      <c r="C143" s="149">
        <v>35807.916400000002</v>
      </c>
      <c r="D143" s="150">
        <v>21991.941599999998</v>
      </c>
      <c r="E143" s="150">
        <v>28803.156800000001</v>
      </c>
      <c r="F143" s="150">
        <v>45147.908300000003</v>
      </c>
      <c r="G143" s="150">
        <v>60561.358800000002</v>
      </c>
      <c r="H143" s="150">
        <v>39779.858699999997</v>
      </c>
      <c r="I143" s="151">
        <v>9.9</v>
      </c>
      <c r="J143" s="151">
        <v>4.17</v>
      </c>
      <c r="K143" s="151">
        <v>9.94</v>
      </c>
      <c r="L143" s="151">
        <v>173.14109999999999</v>
      </c>
      <c r="M143" s="166" t="s">
        <v>507</v>
      </c>
      <c r="O143" s="140"/>
      <c r="P143" s="152"/>
      <c r="Q143" s="152"/>
      <c r="R143" s="163"/>
      <c r="S143" s="140"/>
      <c r="T143" s="140"/>
      <c r="U143" s="140"/>
    </row>
    <row r="144" spans="1:21" s="146" customFormat="1" ht="13.5" customHeight="1">
      <c r="A144" s="147" t="s">
        <v>236</v>
      </c>
      <c r="B144" s="148">
        <v>0.61709999999999998</v>
      </c>
      <c r="C144" s="149">
        <v>34767.133500000004</v>
      </c>
      <c r="D144" s="150">
        <v>21934.3822</v>
      </c>
      <c r="E144" s="150">
        <v>28007.2343</v>
      </c>
      <c r="F144" s="150">
        <v>44452.3649</v>
      </c>
      <c r="G144" s="150">
        <v>60408.9738</v>
      </c>
      <c r="H144" s="150">
        <v>38965.255100000002</v>
      </c>
      <c r="I144" s="151">
        <v>8.16</v>
      </c>
      <c r="J144" s="151">
        <v>1.17</v>
      </c>
      <c r="K144" s="151">
        <v>9.52</v>
      </c>
      <c r="L144" s="151">
        <v>173.17330000000001</v>
      </c>
      <c r="M144" s="166" t="s">
        <v>507</v>
      </c>
      <c r="O144" s="140"/>
      <c r="P144" s="152"/>
      <c r="Q144" s="152"/>
      <c r="R144" s="163"/>
      <c r="S144" s="140"/>
      <c r="T144" s="140"/>
      <c r="U144" s="140"/>
    </row>
    <row r="145" spans="1:21" s="146" customFormat="1" ht="13.5" customHeight="1">
      <c r="A145" s="147" t="s">
        <v>237</v>
      </c>
      <c r="B145" s="148">
        <v>0.1469</v>
      </c>
      <c r="C145" s="149">
        <v>36890.748</v>
      </c>
      <c r="D145" s="150">
        <v>27243.488300000001</v>
      </c>
      <c r="E145" s="150">
        <v>31822.554700000001</v>
      </c>
      <c r="F145" s="150">
        <v>41457.116800000003</v>
      </c>
      <c r="G145" s="150">
        <v>50122.013200000001</v>
      </c>
      <c r="H145" s="150">
        <v>38112.137799999997</v>
      </c>
      <c r="I145" s="151">
        <v>7.04</v>
      </c>
      <c r="J145" s="151">
        <v>4.59</v>
      </c>
      <c r="K145" s="151">
        <v>11.36</v>
      </c>
      <c r="L145" s="151">
        <v>171.38300000000001</v>
      </c>
      <c r="M145" s="166" t="s">
        <v>507</v>
      </c>
      <c r="O145" s="140"/>
      <c r="P145" s="152"/>
      <c r="Q145" s="152"/>
      <c r="R145" s="163"/>
      <c r="S145" s="140"/>
      <c r="T145" s="140"/>
      <c r="U145" s="140"/>
    </row>
    <row r="146" spans="1:21" s="146" customFormat="1" ht="13.5" customHeight="1">
      <c r="A146" s="147" t="s">
        <v>238</v>
      </c>
      <c r="B146" s="148">
        <v>0.44169999999999998</v>
      </c>
      <c r="C146" s="149">
        <v>28932.678</v>
      </c>
      <c r="D146" s="150">
        <v>21164.525099999999</v>
      </c>
      <c r="E146" s="150">
        <v>22786.583999999999</v>
      </c>
      <c r="F146" s="150">
        <v>32188.839</v>
      </c>
      <c r="G146" s="150">
        <v>35830.789499999999</v>
      </c>
      <c r="H146" s="150">
        <v>28193.558400000002</v>
      </c>
      <c r="I146" s="151">
        <v>10.55</v>
      </c>
      <c r="J146" s="151">
        <v>0.73</v>
      </c>
      <c r="K146" s="151">
        <v>9.5399999999999991</v>
      </c>
      <c r="L146" s="151">
        <v>173.71350000000001</v>
      </c>
      <c r="M146" s="166" t="s">
        <v>509</v>
      </c>
      <c r="O146" s="140"/>
      <c r="P146" s="152"/>
      <c r="Q146" s="152"/>
      <c r="R146" s="163"/>
      <c r="S146" s="140"/>
      <c r="T146" s="140"/>
      <c r="U146" s="140"/>
    </row>
    <row r="147" spans="1:21" s="146" customFormat="1" ht="13.5" customHeight="1">
      <c r="A147" s="147" t="s">
        <v>239</v>
      </c>
      <c r="B147" s="148">
        <v>1.9935</v>
      </c>
      <c r="C147" s="149">
        <v>29925.444299999999</v>
      </c>
      <c r="D147" s="150">
        <v>15859.2441</v>
      </c>
      <c r="E147" s="150">
        <v>21963.711299999999</v>
      </c>
      <c r="F147" s="150">
        <v>39124.865599999997</v>
      </c>
      <c r="G147" s="150">
        <v>51106.0576</v>
      </c>
      <c r="H147" s="150">
        <v>33462.651299999998</v>
      </c>
      <c r="I147" s="151">
        <v>4.91</v>
      </c>
      <c r="J147" s="151">
        <v>2.11</v>
      </c>
      <c r="K147" s="151">
        <v>9.48</v>
      </c>
      <c r="L147" s="151">
        <v>180.3937</v>
      </c>
      <c r="M147" s="166" t="s">
        <v>541</v>
      </c>
      <c r="O147" s="140"/>
      <c r="P147" s="152"/>
      <c r="Q147" s="152"/>
      <c r="R147" s="163"/>
      <c r="S147" s="140"/>
      <c r="T147" s="140"/>
      <c r="U147" s="140"/>
    </row>
    <row r="148" spans="1:21" s="146" customFormat="1" ht="13.5" customHeight="1">
      <c r="A148" s="147" t="s">
        <v>632</v>
      </c>
      <c r="B148" s="148">
        <v>0.1331</v>
      </c>
      <c r="C148" s="149">
        <v>44391.569900000002</v>
      </c>
      <c r="D148" s="150">
        <v>33435.550900000002</v>
      </c>
      <c r="E148" s="150">
        <v>35730.243499999997</v>
      </c>
      <c r="F148" s="150">
        <v>59883.551899999999</v>
      </c>
      <c r="G148" s="150">
        <v>83373.820399999997</v>
      </c>
      <c r="H148" s="150">
        <v>51804.493900000001</v>
      </c>
      <c r="I148" s="151">
        <v>7.7</v>
      </c>
      <c r="J148" s="151">
        <v>7.07</v>
      </c>
      <c r="K148" s="151">
        <v>10.85</v>
      </c>
      <c r="L148" s="151">
        <v>172.9965</v>
      </c>
      <c r="M148" s="166" t="s">
        <v>513</v>
      </c>
      <c r="O148" s="140"/>
      <c r="P148" s="152"/>
      <c r="Q148" s="152"/>
      <c r="R148" s="163"/>
      <c r="S148" s="140"/>
      <c r="T148" s="140"/>
      <c r="U148" s="140"/>
    </row>
    <row r="149" spans="1:21" s="146" customFormat="1" ht="13.5" customHeight="1">
      <c r="A149" s="147" t="s">
        <v>240</v>
      </c>
      <c r="B149" s="148">
        <v>4.4882</v>
      </c>
      <c r="C149" s="149">
        <v>34983.501900000003</v>
      </c>
      <c r="D149" s="150">
        <v>24046.3279</v>
      </c>
      <c r="E149" s="150">
        <v>29210.406999999999</v>
      </c>
      <c r="F149" s="150">
        <v>46404.0337</v>
      </c>
      <c r="G149" s="150">
        <v>60424.0193</v>
      </c>
      <c r="H149" s="150">
        <v>40242.013400000003</v>
      </c>
      <c r="I149" s="151">
        <v>20.37</v>
      </c>
      <c r="J149" s="151">
        <v>1.79</v>
      </c>
      <c r="K149" s="151">
        <v>9.9600000000000009</v>
      </c>
      <c r="L149" s="151">
        <v>170.94589999999999</v>
      </c>
      <c r="M149" s="166" t="s">
        <v>507</v>
      </c>
      <c r="O149" s="140"/>
      <c r="P149" s="152"/>
      <c r="Q149" s="152"/>
      <c r="R149" s="163"/>
      <c r="S149" s="140"/>
      <c r="T149" s="140"/>
      <c r="U149" s="140"/>
    </row>
    <row r="150" spans="1:21" s="146" customFormat="1" ht="13.5" customHeight="1">
      <c r="A150" s="147" t="s">
        <v>241</v>
      </c>
      <c r="B150" s="148">
        <v>24.6586</v>
      </c>
      <c r="C150" s="149">
        <v>35553.748500000002</v>
      </c>
      <c r="D150" s="150">
        <v>17900.733400000001</v>
      </c>
      <c r="E150" s="150">
        <v>27492.4395</v>
      </c>
      <c r="F150" s="150">
        <v>44747.2019</v>
      </c>
      <c r="G150" s="150">
        <v>56387.572500000002</v>
      </c>
      <c r="H150" s="150">
        <v>37400.279699999999</v>
      </c>
      <c r="I150" s="151">
        <v>17.55</v>
      </c>
      <c r="J150" s="151">
        <v>1.18</v>
      </c>
      <c r="K150" s="151">
        <v>9.43</v>
      </c>
      <c r="L150" s="151">
        <v>173.62209999999999</v>
      </c>
      <c r="M150" s="166" t="s">
        <v>507</v>
      </c>
      <c r="O150" s="140"/>
      <c r="P150" s="152"/>
      <c r="Q150" s="152"/>
      <c r="R150" s="163"/>
      <c r="S150" s="140"/>
      <c r="T150" s="140"/>
      <c r="U150" s="140"/>
    </row>
    <row r="151" spans="1:21" s="146" customFormat="1" ht="13.5" customHeight="1">
      <c r="A151" s="153" t="s">
        <v>242</v>
      </c>
      <c r="B151" s="154">
        <v>5.9132999999999996</v>
      </c>
      <c r="C151" s="155">
        <v>35040.140500000001</v>
      </c>
      <c r="D151" s="156">
        <v>21460.613499999999</v>
      </c>
      <c r="E151" s="156">
        <v>27866.3105</v>
      </c>
      <c r="F151" s="156">
        <v>42554.771500000003</v>
      </c>
      <c r="G151" s="156">
        <v>50350.020199999999</v>
      </c>
      <c r="H151" s="156">
        <v>35941.276700000002</v>
      </c>
      <c r="I151" s="157">
        <v>16.39</v>
      </c>
      <c r="J151" s="157">
        <v>0.59</v>
      </c>
      <c r="K151" s="157">
        <v>9.48</v>
      </c>
      <c r="L151" s="157">
        <v>174.71629999999999</v>
      </c>
      <c r="M151" s="167" t="s">
        <v>509</v>
      </c>
      <c r="O151" s="140"/>
      <c r="P151" s="152"/>
      <c r="Q151" s="152"/>
      <c r="R151" s="163"/>
      <c r="S151" s="140"/>
      <c r="T151" s="140"/>
      <c r="U151" s="140"/>
    </row>
    <row r="152" spans="1:21" s="146" customFormat="1" ht="13.5" customHeight="1">
      <c r="A152" s="153" t="s">
        <v>243</v>
      </c>
      <c r="B152" s="154">
        <v>4.2598000000000003</v>
      </c>
      <c r="C152" s="155">
        <v>39838.1561</v>
      </c>
      <c r="D152" s="156">
        <v>27237.774000000001</v>
      </c>
      <c r="E152" s="156">
        <v>32938.095399999998</v>
      </c>
      <c r="F152" s="156">
        <v>48326.258000000002</v>
      </c>
      <c r="G152" s="156">
        <v>58699.235099999998</v>
      </c>
      <c r="H152" s="156">
        <v>42029.211000000003</v>
      </c>
      <c r="I152" s="157">
        <v>15.79</v>
      </c>
      <c r="J152" s="157">
        <v>0.89</v>
      </c>
      <c r="K152" s="157">
        <v>10.28</v>
      </c>
      <c r="L152" s="157">
        <v>172.2577</v>
      </c>
      <c r="M152" s="167" t="s">
        <v>507</v>
      </c>
      <c r="O152" s="140"/>
      <c r="P152" s="152"/>
      <c r="Q152" s="152"/>
      <c r="R152" s="163"/>
      <c r="S152" s="140"/>
      <c r="T152" s="140"/>
      <c r="U152" s="140"/>
    </row>
    <row r="153" spans="1:21" s="146" customFormat="1" ht="13.5" customHeight="1">
      <c r="A153" s="153" t="s">
        <v>244</v>
      </c>
      <c r="B153" s="154">
        <v>7.0762999999999998</v>
      </c>
      <c r="C153" s="155">
        <v>34623.302799999998</v>
      </c>
      <c r="D153" s="156">
        <v>19508.649300000001</v>
      </c>
      <c r="E153" s="156">
        <v>26838.0452</v>
      </c>
      <c r="F153" s="156">
        <v>47120.542699999998</v>
      </c>
      <c r="G153" s="156">
        <v>58596.126600000003</v>
      </c>
      <c r="H153" s="156">
        <v>38069.058100000002</v>
      </c>
      <c r="I153" s="157">
        <v>18.260000000000002</v>
      </c>
      <c r="J153" s="157">
        <v>1.84</v>
      </c>
      <c r="K153" s="157">
        <v>9.1999999999999993</v>
      </c>
      <c r="L153" s="157">
        <v>174.38140000000001</v>
      </c>
      <c r="M153" s="167" t="s">
        <v>507</v>
      </c>
      <c r="O153" s="140"/>
      <c r="P153" s="152"/>
      <c r="Q153" s="152"/>
      <c r="R153" s="163"/>
      <c r="S153" s="140"/>
      <c r="T153" s="140"/>
      <c r="U153" s="140"/>
    </row>
    <row r="154" spans="1:21" s="146" customFormat="1" ht="13.5" customHeight="1">
      <c r="A154" s="147" t="s">
        <v>245</v>
      </c>
      <c r="B154" s="148">
        <v>21.323</v>
      </c>
      <c r="C154" s="149">
        <v>43519.737000000001</v>
      </c>
      <c r="D154" s="150">
        <v>27402.897799999999</v>
      </c>
      <c r="E154" s="150">
        <v>34295.343699999998</v>
      </c>
      <c r="F154" s="150">
        <v>56367.705099999999</v>
      </c>
      <c r="G154" s="150">
        <v>68533.406300000002</v>
      </c>
      <c r="H154" s="150">
        <v>46842.226300000002</v>
      </c>
      <c r="I154" s="151">
        <v>16.809999999999999</v>
      </c>
      <c r="J154" s="151">
        <v>3.08</v>
      </c>
      <c r="K154" s="151">
        <v>10.92</v>
      </c>
      <c r="L154" s="151">
        <v>170.0789</v>
      </c>
      <c r="M154" s="166" t="s">
        <v>507</v>
      </c>
      <c r="O154" s="140"/>
      <c r="P154" s="152"/>
      <c r="Q154" s="152"/>
      <c r="R154" s="163"/>
      <c r="S154" s="140"/>
      <c r="T154" s="140"/>
      <c r="U154" s="140"/>
    </row>
    <row r="155" spans="1:21" s="146" customFormat="1" ht="13.5" customHeight="1">
      <c r="A155" s="153" t="s">
        <v>631</v>
      </c>
      <c r="B155" s="154">
        <v>4.0972999999999997</v>
      </c>
      <c r="C155" s="155">
        <v>40659.743699999999</v>
      </c>
      <c r="D155" s="156">
        <v>20894.959900000002</v>
      </c>
      <c r="E155" s="156">
        <v>31671.307400000002</v>
      </c>
      <c r="F155" s="156">
        <v>54089.611599999997</v>
      </c>
      <c r="G155" s="156">
        <v>70531.843599999993</v>
      </c>
      <c r="H155" s="156">
        <v>44244.9637</v>
      </c>
      <c r="I155" s="157">
        <v>21.46</v>
      </c>
      <c r="J155" s="157">
        <v>0.52</v>
      </c>
      <c r="K155" s="157">
        <v>11.03</v>
      </c>
      <c r="L155" s="157">
        <v>170.8116</v>
      </c>
      <c r="M155" s="167" t="s">
        <v>509</v>
      </c>
      <c r="O155" s="140"/>
      <c r="P155" s="152"/>
      <c r="Q155" s="152"/>
      <c r="R155" s="163"/>
      <c r="S155" s="140"/>
      <c r="T155" s="140"/>
      <c r="U155" s="140"/>
    </row>
    <row r="156" spans="1:21" s="146" customFormat="1" ht="13.5" customHeight="1">
      <c r="A156" s="153" t="s">
        <v>246</v>
      </c>
      <c r="B156" s="154">
        <v>5.7351000000000001</v>
      </c>
      <c r="C156" s="155">
        <v>43076.673600000002</v>
      </c>
      <c r="D156" s="156">
        <v>28446.1924</v>
      </c>
      <c r="E156" s="156">
        <v>33945.150099999999</v>
      </c>
      <c r="F156" s="156">
        <v>55887.622300000003</v>
      </c>
      <c r="G156" s="156">
        <v>67422.538700000005</v>
      </c>
      <c r="H156" s="156">
        <v>46376.151400000002</v>
      </c>
      <c r="I156" s="157">
        <v>16.79</v>
      </c>
      <c r="J156" s="157">
        <v>5.07</v>
      </c>
      <c r="K156" s="157">
        <v>10.47</v>
      </c>
      <c r="L156" s="157">
        <v>170.68709999999999</v>
      </c>
      <c r="M156" s="167" t="s">
        <v>507</v>
      </c>
      <c r="O156" s="140"/>
      <c r="P156" s="152"/>
      <c r="Q156" s="152"/>
      <c r="R156" s="163"/>
      <c r="S156" s="140"/>
      <c r="T156" s="140"/>
      <c r="U156" s="140"/>
    </row>
    <row r="157" spans="1:21" s="146" customFormat="1" ht="13.5" customHeight="1">
      <c r="A157" s="147" t="s">
        <v>247</v>
      </c>
      <c r="B157" s="148">
        <v>9.99</v>
      </c>
      <c r="C157" s="149">
        <v>39681.072999999997</v>
      </c>
      <c r="D157" s="150">
        <v>23728.644700000001</v>
      </c>
      <c r="E157" s="150">
        <v>31429.761900000001</v>
      </c>
      <c r="F157" s="150">
        <v>49889.319600000003</v>
      </c>
      <c r="G157" s="150">
        <v>64061.139199999998</v>
      </c>
      <c r="H157" s="150">
        <v>42440.270400000001</v>
      </c>
      <c r="I157" s="151">
        <v>15.72</v>
      </c>
      <c r="J157" s="151">
        <v>2.0299999999999998</v>
      </c>
      <c r="K157" s="151">
        <v>10.51</v>
      </c>
      <c r="L157" s="151">
        <v>171.6395</v>
      </c>
      <c r="M157" s="166" t="s">
        <v>507</v>
      </c>
      <c r="O157" s="140"/>
      <c r="P157" s="152"/>
      <c r="Q157" s="152"/>
      <c r="R157" s="163"/>
      <c r="S157" s="140"/>
      <c r="T157" s="140"/>
      <c r="U157" s="140"/>
    </row>
    <row r="158" spans="1:21" s="146" customFormat="1" ht="13.5" customHeight="1">
      <c r="A158" s="153" t="s">
        <v>248</v>
      </c>
      <c r="B158" s="154">
        <v>4.8834999999999997</v>
      </c>
      <c r="C158" s="155">
        <v>40259.405200000001</v>
      </c>
      <c r="D158" s="156">
        <v>25951.524300000001</v>
      </c>
      <c r="E158" s="156">
        <v>32964.239300000001</v>
      </c>
      <c r="F158" s="156">
        <v>51244.0936</v>
      </c>
      <c r="G158" s="156">
        <v>67541.105299999996</v>
      </c>
      <c r="H158" s="156">
        <v>43765.3174</v>
      </c>
      <c r="I158" s="157">
        <v>18.149999999999999</v>
      </c>
      <c r="J158" s="157">
        <v>2.65</v>
      </c>
      <c r="K158" s="157">
        <v>10.28</v>
      </c>
      <c r="L158" s="157">
        <v>173.40119999999999</v>
      </c>
      <c r="M158" s="167" t="s">
        <v>507</v>
      </c>
      <c r="O158" s="140"/>
      <c r="P158" s="152"/>
      <c r="Q158" s="152"/>
      <c r="R158" s="163"/>
      <c r="S158" s="140"/>
      <c r="T158" s="140"/>
      <c r="U158" s="140"/>
    </row>
    <row r="159" spans="1:21" s="146" customFormat="1" ht="13.5" customHeight="1">
      <c r="A159" s="147" t="s">
        <v>249</v>
      </c>
      <c r="B159" s="148">
        <v>50.254399999999997</v>
      </c>
      <c r="C159" s="149">
        <v>38442.701000000001</v>
      </c>
      <c r="D159" s="150">
        <v>25139.8318</v>
      </c>
      <c r="E159" s="150">
        <v>31326.2618</v>
      </c>
      <c r="F159" s="150">
        <v>48565.243300000002</v>
      </c>
      <c r="G159" s="150">
        <v>61472.638899999998</v>
      </c>
      <c r="H159" s="150">
        <v>41475.448700000001</v>
      </c>
      <c r="I159" s="151">
        <v>16.850000000000001</v>
      </c>
      <c r="J159" s="151">
        <v>2.29</v>
      </c>
      <c r="K159" s="151">
        <v>11.12</v>
      </c>
      <c r="L159" s="151">
        <v>172.18289999999999</v>
      </c>
      <c r="M159" s="166" t="s">
        <v>507</v>
      </c>
      <c r="O159" s="140"/>
      <c r="P159" s="152"/>
      <c r="Q159" s="152"/>
      <c r="R159" s="163"/>
      <c r="S159" s="140"/>
      <c r="T159" s="140"/>
      <c r="U159" s="140"/>
    </row>
    <row r="160" spans="1:21" s="146" customFormat="1" ht="13.5" customHeight="1">
      <c r="A160" s="153" t="s">
        <v>630</v>
      </c>
      <c r="B160" s="154">
        <v>8.5297999999999998</v>
      </c>
      <c r="C160" s="155">
        <v>40147.481800000001</v>
      </c>
      <c r="D160" s="156">
        <v>28082.757000000001</v>
      </c>
      <c r="E160" s="156">
        <v>33356.864500000003</v>
      </c>
      <c r="F160" s="156">
        <v>49440.583700000003</v>
      </c>
      <c r="G160" s="156">
        <v>61536.610399999998</v>
      </c>
      <c r="H160" s="156">
        <v>43149.004200000003</v>
      </c>
      <c r="I160" s="157">
        <v>13.65</v>
      </c>
      <c r="J160" s="157">
        <v>1.58</v>
      </c>
      <c r="K160" s="157">
        <v>11.27</v>
      </c>
      <c r="L160" s="157">
        <v>173.28479999999999</v>
      </c>
      <c r="M160" s="167" t="s">
        <v>507</v>
      </c>
      <c r="O160" s="140"/>
      <c r="P160" s="152"/>
      <c r="Q160" s="152"/>
      <c r="R160" s="163"/>
      <c r="S160" s="140"/>
      <c r="T160" s="140"/>
      <c r="U160" s="140"/>
    </row>
    <row r="161" spans="1:21" s="146" customFormat="1" ht="13.5" customHeight="1">
      <c r="A161" s="153" t="s">
        <v>629</v>
      </c>
      <c r="B161" s="154">
        <v>8.5282999999999998</v>
      </c>
      <c r="C161" s="155">
        <v>38980.569300000003</v>
      </c>
      <c r="D161" s="156">
        <v>27427.034800000001</v>
      </c>
      <c r="E161" s="156">
        <v>32466.511399999999</v>
      </c>
      <c r="F161" s="156">
        <v>47570.2189</v>
      </c>
      <c r="G161" s="156">
        <v>56327.563900000001</v>
      </c>
      <c r="H161" s="156">
        <v>41209.596400000002</v>
      </c>
      <c r="I161" s="157">
        <v>14.29</v>
      </c>
      <c r="J161" s="157">
        <v>1.81</v>
      </c>
      <c r="K161" s="157">
        <v>11.27</v>
      </c>
      <c r="L161" s="157">
        <v>170.5213</v>
      </c>
      <c r="M161" s="167" t="s">
        <v>507</v>
      </c>
      <c r="O161" s="140"/>
      <c r="P161" s="152"/>
      <c r="Q161" s="152"/>
      <c r="R161" s="163"/>
      <c r="S161" s="140"/>
      <c r="T161" s="140"/>
      <c r="U161" s="140"/>
    </row>
    <row r="162" spans="1:21" s="146" customFormat="1" ht="13.5" customHeight="1">
      <c r="A162" s="153" t="s">
        <v>628</v>
      </c>
      <c r="B162" s="154">
        <v>11.82</v>
      </c>
      <c r="C162" s="155">
        <v>36883.625599999999</v>
      </c>
      <c r="D162" s="156">
        <v>26048.798200000001</v>
      </c>
      <c r="E162" s="156">
        <v>30642.7883</v>
      </c>
      <c r="F162" s="156">
        <v>48667.494500000001</v>
      </c>
      <c r="G162" s="156">
        <v>64213.722300000001</v>
      </c>
      <c r="H162" s="156">
        <v>41365.375699999997</v>
      </c>
      <c r="I162" s="157">
        <v>15.47</v>
      </c>
      <c r="J162" s="157">
        <v>3.49</v>
      </c>
      <c r="K162" s="157">
        <v>11.72</v>
      </c>
      <c r="L162" s="157">
        <v>171.0471</v>
      </c>
      <c r="M162" s="167" t="s">
        <v>507</v>
      </c>
      <c r="O162" s="140"/>
      <c r="P162" s="152"/>
      <c r="Q162" s="152"/>
      <c r="R162" s="163"/>
      <c r="S162" s="140"/>
      <c r="T162" s="140"/>
      <c r="U162" s="140"/>
    </row>
    <row r="163" spans="1:21" s="146" customFormat="1" ht="13.5" customHeight="1">
      <c r="A163" s="153" t="s">
        <v>250</v>
      </c>
      <c r="B163" s="154">
        <v>9.2849000000000004</v>
      </c>
      <c r="C163" s="155">
        <v>38226.539799999999</v>
      </c>
      <c r="D163" s="156">
        <v>21288.847000000002</v>
      </c>
      <c r="E163" s="156">
        <v>30574.307199999999</v>
      </c>
      <c r="F163" s="156">
        <v>47834.170100000003</v>
      </c>
      <c r="G163" s="156">
        <v>59290.410300000003</v>
      </c>
      <c r="H163" s="156">
        <v>40341.603799999997</v>
      </c>
      <c r="I163" s="157">
        <v>21.85</v>
      </c>
      <c r="J163" s="157">
        <v>2.65</v>
      </c>
      <c r="K163" s="157">
        <v>10.16</v>
      </c>
      <c r="L163" s="157">
        <v>174.64340000000001</v>
      </c>
      <c r="M163" s="167" t="s">
        <v>507</v>
      </c>
      <c r="O163" s="140"/>
      <c r="P163" s="152"/>
      <c r="Q163" s="152"/>
      <c r="R163" s="163"/>
      <c r="S163" s="140"/>
      <c r="T163" s="140"/>
      <c r="U163" s="140"/>
    </row>
    <row r="164" spans="1:21" s="146" customFormat="1" ht="13.5" customHeight="1">
      <c r="A164" s="147" t="s">
        <v>251</v>
      </c>
      <c r="B164" s="148">
        <v>11.384600000000001</v>
      </c>
      <c r="C164" s="149">
        <v>36079.451699999998</v>
      </c>
      <c r="D164" s="150">
        <v>22820.442500000001</v>
      </c>
      <c r="E164" s="150">
        <v>28431.632399999999</v>
      </c>
      <c r="F164" s="150">
        <v>44547.624400000001</v>
      </c>
      <c r="G164" s="150">
        <v>54781.937599999997</v>
      </c>
      <c r="H164" s="150">
        <v>38072.230499999998</v>
      </c>
      <c r="I164" s="151">
        <v>15.39</v>
      </c>
      <c r="J164" s="151">
        <v>3.29</v>
      </c>
      <c r="K164" s="151">
        <v>10.81</v>
      </c>
      <c r="L164" s="151">
        <v>170.85550000000001</v>
      </c>
      <c r="M164" s="166" t="s">
        <v>507</v>
      </c>
      <c r="O164" s="140"/>
      <c r="P164" s="152"/>
      <c r="Q164" s="152"/>
      <c r="R164" s="163"/>
      <c r="S164" s="140"/>
      <c r="T164" s="140"/>
      <c r="U164" s="140"/>
    </row>
    <row r="165" spans="1:21" s="146" customFormat="1" ht="13.5" customHeight="1">
      <c r="A165" s="153" t="s">
        <v>252</v>
      </c>
      <c r="B165" s="154">
        <v>4.8224</v>
      </c>
      <c r="C165" s="155">
        <v>33164.954100000003</v>
      </c>
      <c r="D165" s="156">
        <v>23081.657599999999</v>
      </c>
      <c r="E165" s="156">
        <v>27324.646000000001</v>
      </c>
      <c r="F165" s="156">
        <v>40404.323799999998</v>
      </c>
      <c r="G165" s="156">
        <v>52257.589200000002</v>
      </c>
      <c r="H165" s="156">
        <v>35701.274899999997</v>
      </c>
      <c r="I165" s="157">
        <v>14.35</v>
      </c>
      <c r="J165" s="157">
        <v>3.89</v>
      </c>
      <c r="K165" s="157">
        <v>10.98</v>
      </c>
      <c r="L165" s="157">
        <v>170.70590000000001</v>
      </c>
      <c r="M165" s="167" t="s">
        <v>507</v>
      </c>
      <c r="O165" s="140"/>
      <c r="P165" s="152"/>
      <c r="Q165" s="152"/>
      <c r="R165" s="163"/>
      <c r="S165" s="140"/>
      <c r="T165" s="140"/>
      <c r="U165" s="140"/>
    </row>
    <row r="166" spans="1:21" s="146" customFormat="1" ht="13.5" customHeight="1">
      <c r="A166" s="147" t="s">
        <v>253</v>
      </c>
      <c r="B166" s="148">
        <v>2.2223999999999999</v>
      </c>
      <c r="C166" s="149">
        <v>43111.361700000001</v>
      </c>
      <c r="D166" s="150">
        <v>30368.8544</v>
      </c>
      <c r="E166" s="150">
        <v>36497.124600000003</v>
      </c>
      <c r="F166" s="150">
        <v>50627.764199999998</v>
      </c>
      <c r="G166" s="150">
        <v>59969.358800000002</v>
      </c>
      <c r="H166" s="150">
        <v>44643.027999999998</v>
      </c>
      <c r="I166" s="151">
        <v>18.28</v>
      </c>
      <c r="J166" s="151">
        <v>7.26</v>
      </c>
      <c r="K166" s="151">
        <v>12.81</v>
      </c>
      <c r="L166" s="151">
        <v>166.673</v>
      </c>
      <c r="M166" s="166" t="s">
        <v>507</v>
      </c>
      <c r="O166" s="140"/>
      <c r="P166" s="152"/>
      <c r="Q166" s="152"/>
      <c r="R166" s="163"/>
      <c r="S166" s="140"/>
      <c r="T166" s="140"/>
      <c r="U166" s="140"/>
    </row>
    <row r="167" spans="1:21" s="146" customFormat="1" ht="13.5" customHeight="1">
      <c r="A167" s="147" t="s">
        <v>255</v>
      </c>
      <c r="B167" s="148">
        <v>16.8538</v>
      </c>
      <c r="C167" s="149">
        <v>36318.726699999999</v>
      </c>
      <c r="D167" s="150">
        <v>24241.9215</v>
      </c>
      <c r="E167" s="150">
        <v>29488.841499999999</v>
      </c>
      <c r="F167" s="150">
        <v>45873.314599999998</v>
      </c>
      <c r="G167" s="150">
        <v>58934.774400000002</v>
      </c>
      <c r="H167" s="150">
        <v>39953.9355</v>
      </c>
      <c r="I167" s="151">
        <v>16.190000000000001</v>
      </c>
      <c r="J167" s="151">
        <v>2.34</v>
      </c>
      <c r="K167" s="151">
        <v>11.02</v>
      </c>
      <c r="L167" s="151">
        <v>171.2527</v>
      </c>
      <c r="M167" s="166" t="s">
        <v>507</v>
      </c>
      <c r="O167" s="140"/>
      <c r="P167" s="152"/>
      <c r="Q167" s="152"/>
      <c r="R167" s="163"/>
      <c r="S167" s="140"/>
      <c r="T167" s="140"/>
      <c r="U167" s="140"/>
    </row>
    <row r="168" spans="1:21" s="146" customFormat="1" ht="13.5" customHeight="1">
      <c r="A168" s="153" t="s">
        <v>256</v>
      </c>
      <c r="B168" s="154">
        <v>3.5181</v>
      </c>
      <c r="C168" s="155">
        <v>33315.256399999998</v>
      </c>
      <c r="D168" s="156">
        <v>23344.6558</v>
      </c>
      <c r="E168" s="156">
        <v>27489.4984</v>
      </c>
      <c r="F168" s="156">
        <v>40784.865299999998</v>
      </c>
      <c r="G168" s="156">
        <v>50589.958100000003</v>
      </c>
      <c r="H168" s="156">
        <v>36096.200499999999</v>
      </c>
      <c r="I168" s="157">
        <v>14.32</v>
      </c>
      <c r="J168" s="157">
        <v>4.17</v>
      </c>
      <c r="K168" s="157">
        <v>11.71</v>
      </c>
      <c r="L168" s="157">
        <v>170.52699999999999</v>
      </c>
      <c r="M168" s="167" t="s">
        <v>507</v>
      </c>
      <c r="O168" s="140"/>
      <c r="P168" s="152"/>
      <c r="Q168" s="152"/>
      <c r="R168" s="163"/>
      <c r="S168" s="140"/>
      <c r="T168" s="140"/>
      <c r="U168" s="140"/>
    </row>
    <row r="169" spans="1:21" s="146" customFormat="1" ht="13.5" customHeight="1">
      <c r="A169" s="147" t="s">
        <v>627</v>
      </c>
      <c r="B169" s="148">
        <v>1.9390000000000001</v>
      </c>
      <c r="C169" s="149">
        <v>47031.761899999998</v>
      </c>
      <c r="D169" s="150">
        <v>35685.489099999999</v>
      </c>
      <c r="E169" s="150">
        <v>41331.865400000002</v>
      </c>
      <c r="F169" s="150">
        <v>53364.429300000003</v>
      </c>
      <c r="G169" s="150">
        <v>60912.580999999998</v>
      </c>
      <c r="H169" s="150">
        <v>49026.083899999998</v>
      </c>
      <c r="I169" s="151">
        <v>18.98</v>
      </c>
      <c r="J169" s="151">
        <v>9.83</v>
      </c>
      <c r="K169" s="151">
        <v>12.14</v>
      </c>
      <c r="L169" s="151">
        <v>169.51179999999999</v>
      </c>
      <c r="M169" s="166" t="s">
        <v>507</v>
      </c>
      <c r="O169" s="140"/>
      <c r="P169" s="152"/>
      <c r="Q169" s="152"/>
      <c r="R169" s="163"/>
      <c r="S169" s="140"/>
      <c r="T169" s="140"/>
      <c r="U169" s="140"/>
    </row>
    <row r="170" spans="1:21" s="146" customFormat="1" ht="13.5" customHeight="1">
      <c r="A170" s="147" t="s">
        <v>258</v>
      </c>
      <c r="B170" s="148">
        <v>51.386299999999999</v>
      </c>
      <c r="C170" s="149">
        <v>40202.990599999997</v>
      </c>
      <c r="D170" s="150">
        <v>24623.873599999999</v>
      </c>
      <c r="E170" s="150">
        <v>32039.500199999999</v>
      </c>
      <c r="F170" s="150">
        <v>49857.474000000002</v>
      </c>
      <c r="G170" s="150">
        <v>61527.551099999997</v>
      </c>
      <c r="H170" s="150">
        <v>42134.830499999996</v>
      </c>
      <c r="I170" s="151">
        <v>16.66</v>
      </c>
      <c r="J170" s="151">
        <v>4.79</v>
      </c>
      <c r="K170" s="151">
        <v>10.95</v>
      </c>
      <c r="L170" s="151">
        <v>172.9599</v>
      </c>
      <c r="M170" s="166" t="s">
        <v>507</v>
      </c>
      <c r="O170" s="140"/>
      <c r="P170" s="152"/>
      <c r="Q170" s="152"/>
      <c r="R170" s="163"/>
      <c r="S170" s="140"/>
      <c r="T170" s="140"/>
      <c r="U170" s="140"/>
    </row>
    <row r="171" spans="1:21" s="146" customFormat="1" ht="13.5" customHeight="1">
      <c r="A171" s="153" t="s">
        <v>626</v>
      </c>
      <c r="B171" s="154">
        <v>6.46</v>
      </c>
      <c r="C171" s="155">
        <v>40650.762600000002</v>
      </c>
      <c r="D171" s="156">
        <v>27170.3894</v>
      </c>
      <c r="E171" s="156">
        <v>35000.786200000002</v>
      </c>
      <c r="F171" s="156">
        <v>50284.610999999997</v>
      </c>
      <c r="G171" s="156">
        <v>61625.5481</v>
      </c>
      <c r="H171" s="156">
        <v>43261.983200000002</v>
      </c>
      <c r="I171" s="157">
        <v>14.8</v>
      </c>
      <c r="J171" s="157">
        <v>6.51</v>
      </c>
      <c r="K171" s="157">
        <v>11.87</v>
      </c>
      <c r="L171" s="157">
        <v>172.3177</v>
      </c>
      <c r="M171" s="167" t="s">
        <v>507</v>
      </c>
      <c r="O171" s="140"/>
      <c r="P171" s="152"/>
      <c r="Q171" s="152"/>
      <c r="R171" s="163"/>
      <c r="S171" s="140"/>
      <c r="T171" s="140"/>
      <c r="U171" s="140"/>
    </row>
    <row r="172" spans="1:21" s="146" customFormat="1" ht="13.5" customHeight="1">
      <c r="A172" s="153" t="s">
        <v>259</v>
      </c>
      <c r="B172" s="154">
        <v>20.383600000000001</v>
      </c>
      <c r="C172" s="155">
        <v>42541.778899999998</v>
      </c>
      <c r="D172" s="156">
        <v>27245.811399999999</v>
      </c>
      <c r="E172" s="156">
        <v>34398.191599999998</v>
      </c>
      <c r="F172" s="156">
        <v>52467.873899999999</v>
      </c>
      <c r="G172" s="156">
        <v>64342.005899999996</v>
      </c>
      <c r="H172" s="156">
        <v>44481.6708</v>
      </c>
      <c r="I172" s="157">
        <v>17</v>
      </c>
      <c r="J172" s="157">
        <v>4.1900000000000004</v>
      </c>
      <c r="K172" s="157">
        <v>10.97</v>
      </c>
      <c r="L172" s="157">
        <v>173.79580000000001</v>
      </c>
      <c r="M172" s="167" t="s">
        <v>507</v>
      </c>
      <c r="O172" s="140"/>
      <c r="P172" s="152"/>
      <c r="Q172" s="152"/>
      <c r="R172" s="163"/>
      <c r="S172" s="140"/>
      <c r="T172" s="140"/>
      <c r="U172" s="140"/>
    </row>
    <row r="173" spans="1:21" s="146" customFormat="1" ht="13.5" customHeight="1">
      <c r="A173" s="153" t="s">
        <v>625</v>
      </c>
      <c r="B173" s="154">
        <v>4.3411</v>
      </c>
      <c r="C173" s="155">
        <v>41407.573499999999</v>
      </c>
      <c r="D173" s="156">
        <v>24623.873599999999</v>
      </c>
      <c r="E173" s="156">
        <v>33556.833599999998</v>
      </c>
      <c r="F173" s="156">
        <v>50105.200900000003</v>
      </c>
      <c r="G173" s="156">
        <v>59454.836900000002</v>
      </c>
      <c r="H173" s="156">
        <v>43048.391900000002</v>
      </c>
      <c r="I173" s="157">
        <v>14.88</v>
      </c>
      <c r="J173" s="157">
        <v>6.22</v>
      </c>
      <c r="K173" s="157">
        <v>10.31</v>
      </c>
      <c r="L173" s="157">
        <v>172.24959999999999</v>
      </c>
      <c r="M173" s="167" t="s">
        <v>507</v>
      </c>
      <c r="O173" s="140"/>
      <c r="P173" s="152"/>
      <c r="Q173" s="152"/>
      <c r="R173" s="163"/>
      <c r="S173" s="140"/>
      <c r="T173" s="140"/>
      <c r="U173" s="140"/>
    </row>
    <row r="174" spans="1:21" s="146" customFormat="1" ht="13.5" customHeight="1">
      <c r="A174" s="153" t="s">
        <v>260</v>
      </c>
      <c r="B174" s="154">
        <v>3.3950999999999998</v>
      </c>
      <c r="C174" s="155">
        <v>32857.444199999998</v>
      </c>
      <c r="D174" s="156">
        <v>13623.3333</v>
      </c>
      <c r="E174" s="156">
        <v>20881</v>
      </c>
      <c r="F174" s="156">
        <v>41859.671000000002</v>
      </c>
      <c r="G174" s="156">
        <v>55530.463900000002</v>
      </c>
      <c r="H174" s="156">
        <v>33466.127899999999</v>
      </c>
      <c r="I174" s="157">
        <v>17.079999999999998</v>
      </c>
      <c r="J174" s="157">
        <v>3.09</v>
      </c>
      <c r="K174" s="157">
        <v>9.58</v>
      </c>
      <c r="L174" s="157">
        <v>171.39189999999999</v>
      </c>
      <c r="M174" s="167" t="s">
        <v>509</v>
      </c>
      <c r="O174" s="140"/>
      <c r="P174" s="152"/>
      <c r="Q174" s="152"/>
      <c r="R174" s="163"/>
      <c r="S174" s="140"/>
      <c r="T174" s="140"/>
      <c r="U174" s="140"/>
    </row>
    <row r="175" spans="1:21" s="146" customFormat="1" ht="13.5" customHeight="1">
      <c r="A175" s="153" t="s">
        <v>624</v>
      </c>
      <c r="B175" s="154">
        <v>4.4713000000000003</v>
      </c>
      <c r="C175" s="155">
        <v>37519.153100000003</v>
      </c>
      <c r="D175" s="156">
        <v>23024.965199999999</v>
      </c>
      <c r="E175" s="156">
        <v>28558.130499999999</v>
      </c>
      <c r="F175" s="156">
        <v>47695.630499999999</v>
      </c>
      <c r="G175" s="156">
        <v>58009.546600000001</v>
      </c>
      <c r="H175" s="156">
        <v>39887.175799999997</v>
      </c>
      <c r="I175" s="157">
        <v>19.61</v>
      </c>
      <c r="J175" s="157">
        <v>5.38</v>
      </c>
      <c r="K175" s="157">
        <v>10.87</v>
      </c>
      <c r="L175" s="157">
        <v>173.57089999999999</v>
      </c>
      <c r="M175" s="167" t="s">
        <v>507</v>
      </c>
      <c r="O175" s="140"/>
      <c r="P175" s="152"/>
      <c r="Q175" s="152"/>
      <c r="R175" s="163"/>
      <c r="S175" s="140"/>
      <c r="T175" s="140"/>
      <c r="U175" s="140"/>
    </row>
    <row r="176" spans="1:21" s="146" customFormat="1" ht="13.5" customHeight="1">
      <c r="A176" s="147" t="s">
        <v>261</v>
      </c>
      <c r="B176" s="148">
        <v>11.3161</v>
      </c>
      <c r="C176" s="149">
        <v>35596.749100000001</v>
      </c>
      <c r="D176" s="150">
        <v>18551.528600000001</v>
      </c>
      <c r="E176" s="150">
        <v>23695.9074</v>
      </c>
      <c r="F176" s="150">
        <v>45194.737000000001</v>
      </c>
      <c r="G176" s="150">
        <v>55415.895600000003</v>
      </c>
      <c r="H176" s="150">
        <v>36418.598899999997</v>
      </c>
      <c r="I176" s="151">
        <v>17.170000000000002</v>
      </c>
      <c r="J176" s="151">
        <v>1.62</v>
      </c>
      <c r="K176" s="151">
        <v>9.1999999999999993</v>
      </c>
      <c r="L176" s="151">
        <v>176.17830000000001</v>
      </c>
      <c r="M176" s="166" t="s">
        <v>507</v>
      </c>
      <c r="O176" s="140"/>
      <c r="P176" s="152"/>
      <c r="Q176" s="152"/>
      <c r="R176" s="163"/>
      <c r="S176" s="140"/>
      <c r="T176" s="140"/>
      <c r="U176" s="140"/>
    </row>
    <row r="177" spans="1:21" s="146" customFormat="1" ht="13.5" customHeight="1">
      <c r="A177" s="147" t="s">
        <v>623</v>
      </c>
      <c r="B177" s="148">
        <v>1.1316999999999999</v>
      </c>
      <c r="C177" s="149">
        <v>36710.406300000002</v>
      </c>
      <c r="D177" s="150">
        <v>29699.844000000001</v>
      </c>
      <c r="E177" s="150">
        <v>33060.8433</v>
      </c>
      <c r="F177" s="150">
        <v>42087.998399999997</v>
      </c>
      <c r="G177" s="150">
        <v>45910.2186</v>
      </c>
      <c r="H177" s="150">
        <v>37623.9948</v>
      </c>
      <c r="I177" s="151">
        <v>10.94</v>
      </c>
      <c r="J177" s="151">
        <v>15.2</v>
      </c>
      <c r="K177" s="151">
        <v>10.66</v>
      </c>
      <c r="L177" s="151">
        <v>172.72380000000001</v>
      </c>
      <c r="M177" s="166" t="s">
        <v>507</v>
      </c>
      <c r="O177" s="140"/>
      <c r="P177" s="152"/>
      <c r="Q177" s="152"/>
      <c r="R177" s="163"/>
      <c r="S177" s="140"/>
      <c r="T177" s="140"/>
      <c r="U177" s="140"/>
    </row>
    <row r="178" spans="1:21" s="146" customFormat="1" ht="13.5" customHeight="1">
      <c r="A178" s="147" t="s">
        <v>262</v>
      </c>
      <c r="B178" s="148">
        <v>3.5821000000000001</v>
      </c>
      <c r="C178" s="149">
        <v>29889.612700000001</v>
      </c>
      <c r="D178" s="150">
        <v>21047.3148</v>
      </c>
      <c r="E178" s="150">
        <v>25271.328799999999</v>
      </c>
      <c r="F178" s="150">
        <v>37822.197200000002</v>
      </c>
      <c r="G178" s="150">
        <v>46997.115899999997</v>
      </c>
      <c r="H178" s="150">
        <v>33355.938800000004</v>
      </c>
      <c r="I178" s="151">
        <v>16.88</v>
      </c>
      <c r="J178" s="151">
        <v>1.37</v>
      </c>
      <c r="K178" s="151">
        <v>10.66</v>
      </c>
      <c r="L178" s="151">
        <v>172.58090000000001</v>
      </c>
      <c r="M178" s="166" t="s">
        <v>507</v>
      </c>
      <c r="O178" s="140"/>
      <c r="P178" s="152"/>
      <c r="Q178" s="152"/>
      <c r="R178" s="163"/>
      <c r="S178" s="140"/>
      <c r="T178" s="140"/>
      <c r="U178" s="140"/>
    </row>
    <row r="179" spans="1:21" s="146" customFormat="1" ht="13.5" customHeight="1">
      <c r="A179" s="147" t="s">
        <v>263</v>
      </c>
      <c r="B179" s="148">
        <v>8.3887</v>
      </c>
      <c r="C179" s="149">
        <v>33597.070099999997</v>
      </c>
      <c r="D179" s="150">
        <v>23719.483800000002</v>
      </c>
      <c r="E179" s="150">
        <v>27923.1417</v>
      </c>
      <c r="F179" s="150">
        <v>40323.8298</v>
      </c>
      <c r="G179" s="150">
        <v>47680.421199999997</v>
      </c>
      <c r="H179" s="150">
        <v>35226.984700000001</v>
      </c>
      <c r="I179" s="151">
        <v>19.53</v>
      </c>
      <c r="J179" s="151">
        <v>1.62</v>
      </c>
      <c r="K179" s="151">
        <v>9.6999999999999993</v>
      </c>
      <c r="L179" s="151">
        <v>175.20740000000001</v>
      </c>
      <c r="M179" s="166" t="s">
        <v>507</v>
      </c>
      <c r="O179" s="140"/>
      <c r="P179" s="152"/>
      <c r="Q179" s="152"/>
      <c r="R179" s="163"/>
      <c r="S179" s="140"/>
      <c r="T179" s="140"/>
      <c r="U179" s="140"/>
    </row>
    <row r="180" spans="1:21" s="146" customFormat="1" ht="13.5" customHeight="1">
      <c r="A180" s="147" t="s">
        <v>264</v>
      </c>
      <c r="B180" s="148">
        <v>1.8217000000000001</v>
      </c>
      <c r="C180" s="149">
        <v>31647.443800000001</v>
      </c>
      <c r="D180" s="150">
        <v>18514.497500000001</v>
      </c>
      <c r="E180" s="150">
        <v>25145.710599999999</v>
      </c>
      <c r="F180" s="150">
        <v>37962.497300000003</v>
      </c>
      <c r="G180" s="150">
        <v>44228.807099999998</v>
      </c>
      <c r="H180" s="150">
        <v>32264.670099999999</v>
      </c>
      <c r="I180" s="151">
        <v>23.38</v>
      </c>
      <c r="J180" s="151">
        <v>0.82</v>
      </c>
      <c r="K180" s="151">
        <v>9.39</v>
      </c>
      <c r="L180" s="151">
        <v>172.97059999999999</v>
      </c>
      <c r="M180" s="166" t="s">
        <v>507</v>
      </c>
      <c r="O180" s="140"/>
      <c r="P180" s="152"/>
      <c r="Q180" s="152"/>
      <c r="R180" s="163"/>
      <c r="S180" s="140"/>
      <c r="T180" s="140"/>
      <c r="U180" s="140"/>
    </row>
    <row r="181" spans="1:21" s="146" customFormat="1" ht="13.5" customHeight="1">
      <c r="A181" s="147" t="s">
        <v>265</v>
      </c>
      <c r="B181" s="148">
        <v>0.89690000000000003</v>
      </c>
      <c r="C181" s="149">
        <v>74136.058499999999</v>
      </c>
      <c r="D181" s="150">
        <v>15682.8652</v>
      </c>
      <c r="E181" s="150">
        <v>35224.622900000002</v>
      </c>
      <c r="F181" s="150">
        <v>132080.29629999999</v>
      </c>
      <c r="G181" s="150">
        <v>184367.46479999999</v>
      </c>
      <c r="H181" s="150">
        <v>89826.920899999997</v>
      </c>
      <c r="I181" s="151">
        <v>7.2</v>
      </c>
      <c r="J181" s="151">
        <v>26</v>
      </c>
      <c r="K181" s="151">
        <v>9.07</v>
      </c>
      <c r="L181" s="151">
        <v>171.9778</v>
      </c>
      <c r="M181" s="166" t="s">
        <v>513</v>
      </c>
      <c r="O181" s="140"/>
      <c r="P181" s="152"/>
      <c r="Q181" s="152"/>
      <c r="R181" s="163"/>
      <c r="S181" s="140"/>
      <c r="T181" s="140"/>
      <c r="U181" s="140"/>
    </row>
    <row r="182" spans="1:21" s="146" customFormat="1" ht="13.5" customHeight="1">
      <c r="A182" s="147" t="s">
        <v>622</v>
      </c>
      <c r="B182" s="148">
        <v>0.45800000000000002</v>
      </c>
      <c r="C182" s="149">
        <v>168725.42610000001</v>
      </c>
      <c r="D182" s="150">
        <v>32499.536100000001</v>
      </c>
      <c r="E182" s="150">
        <v>74649.5959</v>
      </c>
      <c r="F182" s="150">
        <v>289949.13689999998</v>
      </c>
      <c r="G182" s="150">
        <v>339098.62900000002</v>
      </c>
      <c r="H182" s="150">
        <v>180964.60219999999</v>
      </c>
      <c r="I182" s="151">
        <v>21.45</v>
      </c>
      <c r="J182" s="151">
        <v>18.89</v>
      </c>
      <c r="K182" s="151">
        <v>17.149999999999999</v>
      </c>
      <c r="L182" s="151">
        <v>164.3579</v>
      </c>
      <c r="M182" s="166" t="s">
        <v>513</v>
      </c>
      <c r="O182" s="140"/>
      <c r="P182" s="152"/>
      <c r="Q182" s="152"/>
      <c r="R182" s="163"/>
      <c r="S182" s="140"/>
      <c r="T182" s="140"/>
      <c r="U182" s="140"/>
    </row>
    <row r="183" spans="1:21" s="146" customFormat="1" ht="13.5" customHeight="1">
      <c r="A183" s="147" t="s">
        <v>676</v>
      </c>
      <c r="B183" s="148">
        <v>0.1168</v>
      </c>
      <c r="C183" s="149">
        <v>125553.03539999999</v>
      </c>
      <c r="D183" s="150">
        <v>89967.819199999998</v>
      </c>
      <c r="E183" s="150">
        <v>104350.8322</v>
      </c>
      <c r="F183" s="150">
        <v>143718.0417</v>
      </c>
      <c r="G183" s="150">
        <v>164730.23569999999</v>
      </c>
      <c r="H183" s="150">
        <v>127246.626</v>
      </c>
      <c r="I183" s="151">
        <v>22.05</v>
      </c>
      <c r="J183" s="151">
        <v>12.18</v>
      </c>
      <c r="K183" s="151">
        <v>12.06</v>
      </c>
      <c r="L183" s="151">
        <v>163.53989999999999</v>
      </c>
      <c r="M183" s="166" t="s">
        <v>513</v>
      </c>
      <c r="O183" s="140"/>
      <c r="P183" s="152"/>
      <c r="Q183" s="152"/>
      <c r="R183" s="163"/>
      <c r="S183" s="140"/>
      <c r="T183" s="140"/>
      <c r="U183" s="140"/>
    </row>
    <row r="184" spans="1:21" s="146" customFormat="1" ht="13.5" customHeight="1">
      <c r="A184" s="147" t="s">
        <v>266</v>
      </c>
      <c r="B184" s="148">
        <v>1.4081999999999999</v>
      </c>
      <c r="C184" s="149">
        <v>36100.251499999998</v>
      </c>
      <c r="D184" s="150">
        <v>23154.4041</v>
      </c>
      <c r="E184" s="150">
        <v>28868.0861</v>
      </c>
      <c r="F184" s="150">
        <v>46807.477800000001</v>
      </c>
      <c r="G184" s="150">
        <v>56260.084499999997</v>
      </c>
      <c r="H184" s="150">
        <v>38637.434500000003</v>
      </c>
      <c r="I184" s="151">
        <v>8.9700000000000006</v>
      </c>
      <c r="J184" s="151">
        <v>12.43</v>
      </c>
      <c r="K184" s="151">
        <v>10.79</v>
      </c>
      <c r="L184" s="151">
        <v>178.8237</v>
      </c>
      <c r="M184" s="166" t="s">
        <v>507</v>
      </c>
      <c r="O184" s="140"/>
      <c r="P184" s="152"/>
      <c r="Q184" s="152"/>
      <c r="R184" s="163"/>
      <c r="S184" s="140"/>
      <c r="T184" s="140"/>
      <c r="U184" s="140"/>
    </row>
    <row r="185" spans="1:21" s="146" customFormat="1" ht="13.5" customHeight="1">
      <c r="A185" s="147" t="s">
        <v>268</v>
      </c>
      <c r="B185" s="148">
        <v>3.5804999999999998</v>
      </c>
      <c r="C185" s="149">
        <v>33507.414199999999</v>
      </c>
      <c r="D185" s="150">
        <v>24903.796900000001</v>
      </c>
      <c r="E185" s="150">
        <v>28872.089499999998</v>
      </c>
      <c r="F185" s="150">
        <v>40293.356699999997</v>
      </c>
      <c r="G185" s="150">
        <v>47349.3361</v>
      </c>
      <c r="H185" s="150">
        <v>35296.133199999997</v>
      </c>
      <c r="I185" s="151">
        <v>9.41</v>
      </c>
      <c r="J185" s="151">
        <v>8.84</v>
      </c>
      <c r="K185" s="151">
        <v>11.32</v>
      </c>
      <c r="L185" s="151">
        <v>178.35419999999999</v>
      </c>
      <c r="M185" s="166" t="s">
        <v>507</v>
      </c>
      <c r="O185" s="140"/>
      <c r="P185" s="152"/>
      <c r="Q185" s="152"/>
      <c r="R185" s="163"/>
      <c r="S185" s="140"/>
      <c r="T185" s="140"/>
      <c r="U185" s="140"/>
    </row>
    <row r="186" spans="1:21" s="146" customFormat="1" ht="13.5" customHeight="1">
      <c r="A186" s="153" t="s">
        <v>269</v>
      </c>
      <c r="B186" s="154">
        <v>3.0937000000000001</v>
      </c>
      <c r="C186" s="155">
        <v>34513.052199999998</v>
      </c>
      <c r="D186" s="156">
        <v>26054.022000000001</v>
      </c>
      <c r="E186" s="156">
        <v>29918.8989</v>
      </c>
      <c r="F186" s="156">
        <v>41362.822899999999</v>
      </c>
      <c r="G186" s="156">
        <v>48537.458200000001</v>
      </c>
      <c r="H186" s="156">
        <v>36198.987300000001</v>
      </c>
      <c r="I186" s="157">
        <v>7.96</v>
      </c>
      <c r="J186" s="157">
        <v>9.66</v>
      </c>
      <c r="K186" s="157">
        <v>11.27</v>
      </c>
      <c r="L186" s="157">
        <v>178.91480000000001</v>
      </c>
      <c r="M186" s="167" t="s">
        <v>507</v>
      </c>
      <c r="O186" s="140"/>
      <c r="P186" s="152"/>
      <c r="Q186" s="152"/>
      <c r="R186" s="163"/>
      <c r="S186" s="140"/>
      <c r="T186" s="140"/>
      <c r="U186" s="140"/>
    </row>
    <row r="187" spans="1:21" s="146" customFormat="1" ht="13.5" customHeight="1">
      <c r="A187" s="147" t="s">
        <v>270</v>
      </c>
      <c r="B187" s="148">
        <v>5.2929000000000004</v>
      </c>
      <c r="C187" s="149">
        <v>29965.268899999999</v>
      </c>
      <c r="D187" s="150">
        <v>21378.928</v>
      </c>
      <c r="E187" s="150">
        <v>24504.306499999999</v>
      </c>
      <c r="F187" s="150">
        <v>35986.273800000003</v>
      </c>
      <c r="G187" s="150">
        <v>41180.5553</v>
      </c>
      <c r="H187" s="150">
        <v>30904.312099999999</v>
      </c>
      <c r="I187" s="151">
        <v>13.62</v>
      </c>
      <c r="J187" s="151">
        <v>1.77</v>
      </c>
      <c r="K187" s="151">
        <v>9.77</v>
      </c>
      <c r="L187" s="151">
        <v>175.19829999999999</v>
      </c>
      <c r="M187" s="166" t="s">
        <v>507</v>
      </c>
      <c r="O187" s="140"/>
      <c r="P187" s="152"/>
      <c r="Q187" s="152"/>
      <c r="R187" s="163"/>
      <c r="S187" s="140"/>
      <c r="T187" s="140"/>
      <c r="U187" s="140"/>
    </row>
    <row r="188" spans="1:21" s="146" customFormat="1" ht="13.5" customHeight="1">
      <c r="A188" s="147" t="s">
        <v>271</v>
      </c>
      <c r="B188" s="148">
        <v>36.311999999999998</v>
      </c>
      <c r="C188" s="149">
        <v>28031.798900000002</v>
      </c>
      <c r="D188" s="150">
        <v>19396.7572</v>
      </c>
      <c r="E188" s="150">
        <v>22449.448799999998</v>
      </c>
      <c r="F188" s="150">
        <v>37346.339899999999</v>
      </c>
      <c r="G188" s="150">
        <v>44918.579700000002</v>
      </c>
      <c r="H188" s="150">
        <v>30350.125</v>
      </c>
      <c r="I188" s="151">
        <v>7.43</v>
      </c>
      <c r="J188" s="151">
        <v>9.83</v>
      </c>
      <c r="K188" s="151">
        <v>9.6999999999999993</v>
      </c>
      <c r="L188" s="151">
        <v>171.15100000000001</v>
      </c>
      <c r="M188" s="166" t="s">
        <v>507</v>
      </c>
      <c r="O188" s="140"/>
      <c r="P188" s="152"/>
      <c r="Q188" s="152"/>
      <c r="R188" s="163"/>
      <c r="S188" s="140"/>
      <c r="T188" s="140"/>
      <c r="U188" s="140"/>
    </row>
    <row r="189" spans="1:21" s="146" customFormat="1" ht="13.5" customHeight="1">
      <c r="A189" s="153" t="s">
        <v>272</v>
      </c>
      <c r="B189" s="154">
        <v>35.675699999999999</v>
      </c>
      <c r="C189" s="155">
        <v>27880.314699999999</v>
      </c>
      <c r="D189" s="156">
        <v>19336.868900000001</v>
      </c>
      <c r="E189" s="156">
        <v>22424.647000000001</v>
      </c>
      <c r="F189" s="156">
        <v>36860.330399999999</v>
      </c>
      <c r="G189" s="156">
        <v>44597.886299999998</v>
      </c>
      <c r="H189" s="156">
        <v>30166.7657</v>
      </c>
      <c r="I189" s="157">
        <v>7.48</v>
      </c>
      <c r="J189" s="157">
        <v>9.56</v>
      </c>
      <c r="K189" s="157">
        <v>9.6999999999999993</v>
      </c>
      <c r="L189" s="157">
        <v>171.17140000000001</v>
      </c>
      <c r="M189" s="167" t="s">
        <v>507</v>
      </c>
      <c r="O189" s="140"/>
      <c r="P189" s="152"/>
      <c r="Q189" s="152"/>
      <c r="R189" s="163"/>
      <c r="S189" s="140"/>
      <c r="T189" s="140"/>
      <c r="U189" s="140"/>
    </row>
    <row r="190" spans="1:21" s="146" customFormat="1" ht="13.5" customHeight="1">
      <c r="A190" s="147" t="s">
        <v>273</v>
      </c>
      <c r="B190" s="148">
        <v>1.7219</v>
      </c>
      <c r="C190" s="149">
        <v>40058.311999999998</v>
      </c>
      <c r="D190" s="150">
        <v>27788.999899999999</v>
      </c>
      <c r="E190" s="150">
        <v>34116.813800000004</v>
      </c>
      <c r="F190" s="150">
        <v>43240.870199999998</v>
      </c>
      <c r="G190" s="150">
        <v>47523.928699999997</v>
      </c>
      <c r="H190" s="150">
        <v>38872.7238</v>
      </c>
      <c r="I190" s="151">
        <v>6</v>
      </c>
      <c r="J190" s="151">
        <v>17.63</v>
      </c>
      <c r="K190" s="151">
        <v>9.4</v>
      </c>
      <c r="L190" s="151">
        <v>170.53210000000001</v>
      </c>
      <c r="M190" s="166" t="s">
        <v>507</v>
      </c>
      <c r="O190" s="140"/>
      <c r="P190" s="152"/>
      <c r="Q190" s="152"/>
      <c r="R190" s="163"/>
      <c r="S190" s="140"/>
      <c r="T190" s="140"/>
      <c r="U190" s="140"/>
    </row>
    <row r="191" spans="1:21" s="146" customFormat="1" ht="13.5" customHeight="1">
      <c r="A191" s="147" t="s">
        <v>274</v>
      </c>
      <c r="B191" s="148">
        <v>2.9723999999999999</v>
      </c>
      <c r="C191" s="149">
        <v>29463.0088</v>
      </c>
      <c r="D191" s="150">
        <v>20215.288799999998</v>
      </c>
      <c r="E191" s="150">
        <v>26783.7624</v>
      </c>
      <c r="F191" s="150">
        <v>33277.105199999998</v>
      </c>
      <c r="G191" s="150">
        <v>35993.746299999999</v>
      </c>
      <c r="H191" s="150">
        <v>29150.494299999998</v>
      </c>
      <c r="I191" s="151">
        <v>11.74</v>
      </c>
      <c r="J191" s="151">
        <v>1.9</v>
      </c>
      <c r="K191" s="151">
        <v>9.9499999999999993</v>
      </c>
      <c r="L191" s="151">
        <v>172.57910000000001</v>
      </c>
      <c r="M191" s="166" t="s">
        <v>507</v>
      </c>
      <c r="O191" s="140"/>
      <c r="P191" s="152"/>
      <c r="Q191" s="152"/>
      <c r="R191" s="163"/>
      <c r="S191" s="140"/>
      <c r="T191" s="140"/>
      <c r="U191" s="140"/>
    </row>
    <row r="192" spans="1:21" s="146" customFormat="1" ht="13.5" customHeight="1">
      <c r="A192" s="147" t="s">
        <v>275</v>
      </c>
      <c r="B192" s="148">
        <v>2.6320000000000001</v>
      </c>
      <c r="C192" s="149">
        <v>33023.153400000003</v>
      </c>
      <c r="D192" s="150">
        <v>25097.8776</v>
      </c>
      <c r="E192" s="150">
        <v>28663.326000000001</v>
      </c>
      <c r="F192" s="150">
        <v>36930.584300000002</v>
      </c>
      <c r="G192" s="150">
        <v>40056.271999999997</v>
      </c>
      <c r="H192" s="150">
        <v>32911.378900000003</v>
      </c>
      <c r="I192" s="151">
        <v>8.39</v>
      </c>
      <c r="J192" s="151">
        <v>18.93</v>
      </c>
      <c r="K192" s="151">
        <v>9.7899999999999991</v>
      </c>
      <c r="L192" s="151">
        <v>170.8913</v>
      </c>
      <c r="M192" s="166" t="s">
        <v>507</v>
      </c>
      <c r="O192" s="140"/>
      <c r="P192" s="152"/>
      <c r="Q192" s="152"/>
      <c r="R192" s="163"/>
      <c r="S192" s="140"/>
      <c r="T192" s="140"/>
      <c r="U192" s="140"/>
    </row>
    <row r="193" spans="1:21" s="146" customFormat="1" ht="13.5" customHeight="1">
      <c r="A193" s="147" t="s">
        <v>277</v>
      </c>
      <c r="B193" s="148">
        <v>0.33460000000000001</v>
      </c>
      <c r="C193" s="149">
        <v>42686.845399999998</v>
      </c>
      <c r="D193" s="150">
        <v>32836.107799999998</v>
      </c>
      <c r="E193" s="150">
        <v>38885.335700000003</v>
      </c>
      <c r="F193" s="150">
        <v>46395.157299999999</v>
      </c>
      <c r="G193" s="150">
        <v>50432.804900000003</v>
      </c>
      <c r="H193" s="150">
        <v>42479.536500000002</v>
      </c>
      <c r="I193" s="151">
        <v>6.63</v>
      </c>
      <c r="J193" s="151">
        <v>24.76</v>
      </c>
      <c r="K193" s="151">
        <v>9.7200000000000006</v>
      </c>
      <c r="L193" s="151">
        <v>172.56389999999999</v>
      </c>
      <c r="M193" s="166" t="s">
        <v>507</v>
      </c>
      <c r="O193" s="140"/>
      <c r="P193" s="152"/>
      <c r="Q193" s="152"/>
      <c r="R193" s="163"/>
      <c r="S193" s="140"/>
      <c r="T193" s="140"/>
      <c r="U193" s="140"/>
    </row>
    <row r="194" spans="1:21" s="146" customFormat="1" ht="13.5" customHeight="1">
      <c r="A194" s="147" t="s">
        <v>278</v>
      </c>
      <c r="B194" s="148">
        <v>0.21390000000000001</v>
      </c>
      <c r="C194" s="149">
        <v>30378.241600000001</v>
      </c>
      <c r="D194" s="150">
        <v>23376.153200000001</v>
      </c>
      <c r="E194" s="150">
        <v>26409.773099999999</v>
      </c>
      <c r="F194" s="150">
        <v>36081.275099999999</v>
      </c>
      <c r="G194" s="150">
        <v>44365.165500000003</v>
      </c>
      <c r="H194" s="150">
        <v>32254.334299999999</v>
      </c>
      <c r="I194" s="151">
        <v>10.15</v>
      </c>
      <c r="J194" s="151">
        <v>5.65</v>
      </c>
      <c r="K194" s="151">
        <v>10.95</v>
      </c>
      <c r="L194" s="151">
        <v>173.0676</v>
      </c>
      <c r="M194" s="166" t="s">
        <v>507</v>
      </c>
      <c r="O194" s="140"/>
      <c r="P194" s="152"/>
      <c r="Q194" s="152"/>
      <c r="R194" s="163"/>
      <c r="S194" s="140"/>
      <c r="T194" s="140"/>
      <c r="U194" s="140"/>
    </row>
    <row r="195" spans="1:21" s="146" customFormat="1" ht="13.5" customHeight="1">
      <c r="A195" s="147" t="s">
        <v>621</v>
      </c>
      <c r="B195" s="148">
        <v>1.2488999999999999</v>
      </c>
      <c r="C195" s="149">
        <v>35251.411699999997</v>
      </c>
      <c r="D195" s="150">
        <v>24112.7219</v>
      </c>
      <c r="E195" s="150">
        <v>27534.4169</v>
      </c>
      <c r="F195" s="150">
        <v>49311.2474</v>
      </c>
      <c r="G195" s="150">
        <v>79874.118900000001</v>
      </c>
      <c r="H195" s="150">
        <v>46222.0167</v>
      </c>
      <c r="I195" s="151">
        <v>15.88</v>
      </c>
      <c r="J195" s="151">
        <v>0.43</v>
      </c>
      <c r="K195" s="151">
        <v>10.67</v>
      </c>
      <c r="L195" s="151">
        <v>173.6232</v>
      </c>
      <c r="M195" s="166" t="s">
        <v>507</v>
      </c>
      <c r="O195" s="140"/>
      <c r="P195" s="152"/>
      <c r="Q195" s="152"/>
      <c r="R195" s="163"/>
      <c r="S195" s="140"/>
      <c r="T195" s="140"/>
      <c r="U195" s="140"/>
    </row>
    <row r="196" spans="1:21" s="146" customFormat="1" ht="13.5" customHeight="1">
      <c r="A196" s="147" t="s">
        <v>620</v>
      </c>
      <c r="B196" s="148">
        <v>10.085800000000001</v>
      </c>
      <c r="C196" s="149">
        <v>41693.061300000001</v>
      </c>
      <c r="D196" s="150">
        <v>27999.651000000002</v>
      </c>
      <c r="E196" s="150">
        <v>33522.285300000003</v>
      </c>
      <c r="F196" s="150">
        <v>53820.5484</v>
      </c>
      <c r="G196" s="150">
        <v>69703.829599999997</v>
      </c>
      <c r="H196" s="150">
        <v>47375.470800000003</v>
      </c>
      <c r="I196" s="151">
        <v>20.34</v>
      </c>
      <c r="J196" s="151">
        <v>0.82</v>
      </c>
      <c r="K196" s="151">
        <v>11.15</v>
      </c>
      <c r="L196" s="151">
        <v>173.87860000000001</v>
      </c>
      <c r="M196" s="166" t="s">
        <v>507</v>
      </c>
      <c r="O196" s="140"/>
      <c r="P196" s="152"/>
      <c r="Q196" s="152"/>
      <c r="R196" s="163"/>
      <c r="S196" s="140"/>
      <c r="T196" s="140"/>
      <c r="U196" s="140"/>
    </row>
    <row r="197" spans="1:21" s="146" customFormat="1" ht="13.5" customHeight="1">
      <c r="A197" s="153" t="s">
        <v>619</v>
      </c>
      <c r="B197" s="154">
        <v>5.3444000000000003</v>
      </c>
      <c r="C197" s="155">
        <v>45650.727400000003</v>
      </c>
      <c r="D197" s="156">
        <v>29823.0226</v>
      </c>
      <c r="E197" s="156">
        <v>36465.590199999999</v>
      </c>
      <c r="F197" s="156">
        <v>58380.088000000003</v>
      </c>
      <c r="G197" s="156">
        <v>74260.585800000001</v>
      </c>
      <c r="H197" s="156">
        <v>50331.093500000003</v>
      </c>
      <c r="I197" s="157">
        <v>20.260000000000002</v>
      </c>
      <c r="J197" s="157">
        <v>0.52</v>
      </c>
      <c r="K197" s="157">
        <v>11.17</v>
      </c>
      <c r="L197" s="157">
        <v>173.98050000000001</v>
      </c>
      <c r="M197" s="167" t="s">
        <v>507</v>
      </c>
      <c r="O197" s="140"/>
      <c r="P197" s="152"/>
      <c r="Q197" s="152"/>
      <c r="R197" s="163"/>
      <c r="S197" s="140"/>
      <c r="T197" s="140"/>
      <c r="U197" s="140"/>
    </row>
    <row r="198" spans="1:21" s="146" customFormat="1" ht="13.5" customHeight="1">
      <c r="A198" s="147" t="s">
        <v>279</v>
      </c>
      <c r="B198" s="148">
        <v>66.274799999999999</v>
      </c>
      <c r="C198" s="149">
        <v>34461.4136</v>
      </c>
      <c r="D198" s="150">
        <v>22430.490300000001</v>
      </c>
      <c r="E198" s="150">
        <v>27582.987700000001</v>
      </c>
      <c r="F198" s="150">
        <v>43860.234700000001</v>
      </c>
      <c r="G198" s="150">
        <v>55403.506800000003</v>
      </c>
      <c r="H198" s="150">
        <v>38013.835800000001</v>
      </c>
      <c r="I198" s="151">
        <v>15.13</v>
      </c>
      <c r="J198" s="151">
        <v>0.87</v>
      </c>
      <c r="K198" s="151">
        <v>10.36</v>
      </c>
      <c r="L198" s="151">
        <v>171.9872</v>
      </c>
      <c r="M198" s="166" t="s">
        <v>507</v>
      </c>
      <c r="O198" s="140"/>
      <c r="P198" s="152"/>
      <c r="Q198" s="152"/>
      <c r="R198" s="163"/>
      <c r="S198" s="140"/>
      <c r="T198" s="140"/>
      <c r="U198" s="140"/>
    </row>
    <row r="199" spans="1:21" s="146" customFormat="1" ht="13.5" customHeight="1">
      <c r="A199" s="153" t="s">
        <v>280</v>
      </c>
      <c r="B199" s="154">
        <v>26.146999999999998</v>
      </c>
      <c r="C199" s="155">
        <v>32312.554100000001</v>
      </c>
      <c r="D199" s="156">
        <v>22507.356199999998</v>
      </c>
      <c r="E199" s="156">
        <v>27007.178500000002</v>
      </c>
      <c r="F199" s="156">
        <v>40507.161099999998</v>
      </c>
      <c r="G199" s="156">
        <v>48905.755400000002</v>
      </c>
      <c r="H199" s="156">
        <v>35065.330300000001</v>
      </c>
      <c r="I199" s="157">
        <v>15.37</v>
      </c>
      <c r="J199" s="157">
        <v>0.85</v>
      </c>
      <c r="K199" s="157">
        <v>10.01</v>
      </c>
      <c r="L199" s="157">
        <v>172.62350000000001</v>
      </c>
      <c r="M199" s="167" t="s">
        <v>507</v>
      </c>
      <c r="O199" s="140"/>
      <c r="P199" s="152"/>
      <c r="Q199" s="152"/>
      <c r="R199" s="163"/>
      <c r="S199" s="140"/>
      <c r="T199" s="140"/>
      <c r="U199" s="140"/>
    </row>
    <row r="200" spans="1:21" s="146" customFormat="1" ht="13.5" customHeight="1">
      <c r="A200" s="153" t="s">
        <v>281</v>
      </c>
      <c r="B200" s="154">
        <v>6.3605</v>
      </c>
      <c r="C200" s="155">
        <v>34993.606699999997</v>
      </c>
      <c r="D200" s="156">
        <v>23602.548599999998</v>
      </c>
      <c r="E200" s="156">
        <v>29069.708699999999</v>
      </c>
      <c r="F200" s="156">
        <v>42862.025800000003</v>
      </c>
      <c r="G200" s="156">
        <v>50861.048499999997</v>
      </c>
      <c r="H200" s="156">
        <v>36924.465199999999</v>
      </c>
      <c r="I200" s="157">
        <v>14.91</v>
      </c>
      <c r="J200" s="157">
        <v>1.02</v>
      </c>
      <c r="K200" s="157">
        <v>11.31</v>
      </c>
      <c r="L200" s="157">
        <v>171.81620000000001</v>
      </c>
      <c r="M200" s="167" t="s">
        <v>507</v>
      </c>
      <c r="O200" s="140"/>
      <c r="P200" s="152"/>
      <c r="Q200" s="152"/>
      <c r="R200" s="163"/>
      <c r="S200" s="140"/>
      <c r="T200" s="140"/>
      <c r="U200" s="140"/>
    </row>
    <row r="201" spans="1:21" s="146" customFormat="1" ht="13.5" customHeight="1">
      <c r="A201" s="153" t="s">
        <v>282</v>
      </c>
      <c r="B201" s="154">
        <v>5.9439000000000002</v>
      </c>
      <c r="C201" s="155">
        <v>37523.534</v>
      </c>
      <c r="D201" s="156">
        <v>25413.913499999999</v>
      </c>
      <c r="E201" s="156">
        <v>30625.4764</v>
      </c>
      <c r="F201" s="156">
        <v>47788.711199999998</v>
      </c>
      <c r="G201" s="156">
        <v>61289.3024</v>
      </c>
      <c r="H201" s="156">
        <v>42246.203000000001</v>
      </c>
      <c r="I201" s="157">
        <v>14.54</v>
      </c>
      <c r="J201" s="157">
        <v>0.77</v>
      </c>
      <c r="K201" s="157">
        <v>10.83</v>
      </c>
      <c r="L201" s="157">
        <v>170.96770000000001</v>
      </c>
      <c r="M201" s="167" t="s">
        <v>507</v>
      </c>
      <c r="O201" s="140"/>
      <c r="P201" s="152"/>
      <c r="Q201" s="152"/>
      <c r="R201" s="163"/>
      <c r="S201" s="140"/>
      <c r="T201" s="140"/>
      <c r="U201" s="140"/>
    </row>
    <row r="202" spans="1:21" s="146" customFormat="1" ht="13.5" customHeight="1">
      <c r="A202" s="153" t="s">
        <v>283</v>
      </c>
      <c r="B202" s="154">
        <v>3.0291999999999999</v>
      </c>
      <c r="C202" s="155">
        <v>29263.686000000002</v>
      </c>
      <c r="D202" s="156">
        <v>22996.109199999999</v>
      </c>
      <c r="E202" s="156">
        <v>25612.065699999999</v>
      </c>
      <c r="F202" s="156">
        <v>34988.222000000002</v>
      </c>
      <c r="G202" s="156">
        <v>45276.294999999998</v>
      </c>
      <c r="H202" s="156">
        <v>32189.111000000001</v>
      </c>
      <c r="I202" s="157">
        <v>16.97</v>
      </c>
      <c r="J202" s="157">
        <v>1.1599999999999999</v>
      </c>
      <c r="K202" s="157">
        <v>10.65</v>
      </c>
      <c r="L202" s="157">
        <v>172.4871</v>
      </c>
      <c r="M202" s="167" t="s">
        <v>507</v>
      </c>
      <c r="O202" s="140"/>
      <c r="P202" s="152"/>
      <c r="Q202" s="152"/>
      <c r="R202" s="163"/>
      <c r="S202" s="140"/>
      <c r="T202" s="140"/>
      <c r="U202" s="140"/>
    </row>
    <row r="203" spans="1:21" s="146" customFormat="1" ht="13.5" customHeight="1">
      <c r="A203" s="153" t="s">
        <v>284</v>
      </c>
      <c r="B203" s="154">
        <v>4.7718999999999996</v>
      </c>
      <c r="C203" s="155">
        <v>37147.308299999997</v>
      </c>
      <c r="D203" s="156">
        <v>22632.977299999999</v>
      </c>
      <c r="E203" s="156">
        <v>29592.054100000001</v>
      </c>
      <c r="F203" s="156">
        <v>47371.3433</v>
      </c>
      <c r="G203" s="156">
        <v>60038.3995</v>
      </c>
      <c r="H203" s="156">
        <v>41173.362300000001</v>
      </c>
      <c r="I203" s="157">
        <v>15.97</v>
      </c>
      <c r="J203" s="157">
        <v>1.05</v>
      </c>
      <c r="K203" s="157">
        <v>11.14</v>
      </c>
      <c r="L203" s="157">
        <v>171.56739999999999</v>
      </c>
      <c r="M203" s="167" t="s">
        <v>507</v>
      </c>
      <c r="O203" s="140"/>
      <c r="P203" s="152"/>
      <c r="Q203" s="152"/>
      <c r="R203" s="163"/>
      <c r="S203" s="140"/>
      <c r="T203" s="140"/>
      <c r="U203" s="140"/>
    </row>
    <row r="204" spans="1:21" s="146" customFormat="1" ht="13.5" customHeight="1">
      <c r="A204" s="153" t="s">
        <v>285</v>
      </c>
      <c r="B204" s="154">
        <v>4.7662000000000004</v>
      </c>
      <c r="C204" s="155">
        <v>37927.280500000001</v>
      </c>
      <c r="D204" s="156">
        <v>24760.672600000002</v>
      </c>
      <c r="E204" s="156">
        <v>29543.136500000001</v>
      </c>
      <c r="F204" s="156">
        <v>47727.3122</v>
      </c>
      <c r="G204" s="156">
        <v>59552.924200000001</v>
      </c>
      <c r="H204" s="156">
        <v>42379.178599999999</v>
      </c>
      <c r="I204" s="157">
        <v>13.94</v>
      </c>
      <c r="J204" s="157">
        <v>0.94</v>
      </c>
      <c r="K204" s="157">
        <v>10.79</v>
      </c>
      <c r="L204" s="157">
        <v>171.45570000000001</v>
      </c>
      <c r="M204" s="167" t="s">
        <v>507</v>
      </c>
      <c r="O204" s="140"/>
      <c r="P204" s="152"/>
      <c r="Q204" s="152"/>
      <c r="R204" s="163"/>
      <c r="S204" s="140"/>
      <c r="T204" s="140"/>
      <c r="U204" s="140"/>
    </row>
    <row r="205" spans="1:21" s="146" customFormat="1" ht="13.5" customHeight="1">
      <c r="A205" s="147" t="s">
        <v>286</v>
      </c>
      <c r="B205" s="148">
        <v>0.28499999999999998</v>
      </c>
      <c r="C205" s="149">
        <v>43106.69</v>
      </c>
      <c r="D205" s="150">
        <v>24318.449499999999</v>
      </c>
      <c r="E205" s="150">
        <v>32404.179</v>
      </c>
      <c r="F205" s="150">
        <v>55504.850899999998</v>
      </c>
      <c r="G205" s="150">
        <v>73091.410900000003</v>
      </c>
      <c r="H205" s="150">
        <v>46908.432500000003</v>
      </c>
      <c r="I205" s="151">
        <v>13.25</v>
      </c>
      <c r="J205" s="151">
        <v>0.92</v>
      </c>
      <c r="K205" s="151">
        <v>10.85</v>
      </c>
      <c r="L205" s="151">
        <v>170.9118</v>
      </c>
      <c r="M205" s="166" t="s">
        <v>507</v>
      </c>
      <c r="O205" s="140"/>
      <c r="P205" s="152"/>
      <c r="Q205" s="152"/>
      <c r="R205" s="163"/>
      <c r="S205" s="140"/>
      <c r="T205" s="140"/>
      <c r="U205" s="140"/>
    </row>
    <row r="206" spans="1:21" s="146" customFormat="1" ht="13.5" customHeight="1">
      <c r="A206" s="147" t="s">
        <v>618</v>
      </c>
      <c r="B206" s="148">
        <v>1.4220999999999999</v>
      </c>
      <c r="C206" s="149">
        <v>37673.592299999997</v>
      </c>
      <c r="D206" s="150">
        <v>13447.403700000001</v>
      </c>
      <c r="E206" s="150">
        <v>30229.435099999999</v>
      </c>
      <c r="F206" s="150">
        <v>45010.159500000002</v>
      </c>
      <c r="G206" s="150">
        <v>56593.981</v>
      </c>
      <c r="H206" s="150">
        <v>38363.113400000002</v>
      </c>
      <c r="I206" s="151">
        <v>19.190000000000001</v>
      </c>
      <c r="J206" s="151">
        <v>0.39</v>
      </c>
      <c r="K206" s="151">
        <v>10.82</v>
      </c>
      <c r="L206" s="151">
        <v>171.511</v>
      </c>
      <c r="M206" s="166" t="s">
        <v>507</v>
      </c>
      <c r="O206" s="140"/>
      <c r="P206" s="152"/>
      <c r="Q206" s="152"/>
      <c r="R206" s="163"/>
      <c r="S206" s="140"/>
      <c r="T206" s="140"/>
      <c r="U206" s="140"/>
    </row>
    <row r="207" spans="1:21" s="146" customFormat="1" ht="13.5" customHeight="1">
      <c r="A207" s="147" t="s">
        <v>617</v>
      </c>
      <c r="B207" s="148">
        <v>7.1066000000000003</v>
      </c>
      <c r="C207" s="149">
        <v>38098.601199999997</v>
      </c>
      <c r="D207" s="150">
        <v>24802.4683</v>
      </c>
      <c r="E207" s="150">
        <v>31289.9316</v>
      </c>
      <c r="F207" s="150">
        <v>46528.24</v>
      </c>
      <c r="G207" s="150">
        <v>63061.555399999997</v>
      </c>
      <c r="H207" s="150">
        <v>42501.611299999997</v>
      </c>
      <c r="I207" s="151">
        <v>19.649999999999999</v>
      </c>
      <c r="J207" s="151">
        <v>0.86</v>
      </c>
      <c r="K207" s="151">
        <v>11.13</v>
      </c>
      <c r="L207" s="151">
        <v>171.40440000000001</v>
      </c>
      <c r="M207" s="166" t="s">
        <v>507</v>
      </c>
      <c r="O207" s="140"/>
      <c r="P207" s="152"/>
      <c r="Q207" s="152"/>
      <c r="R207" s="163"/>
      <c r="S207" s="140"/>
      <c r="T207" s="140"/>
      <c r="U207" s="140"/>
    </row>
    <row r="208" spans="1:21" s="146" customFormat="1" ht="13.5" customHeight="1">
      <c r="A208" s="147" t="s">
        <v>616</v>
      </c>
      <c r="B208" s="148">
        <v>65.799899999999994</v>
      </c>
      <c r="C208" s="149">
        <v>37474.774599999997</v>
      </c>
      <c r="D208" s="150">
        <v>16463.396000000001</v>
      </c>
      <c r="E208" s="150">
        <v>25672.6253</v>
      </c>
      <c r="F208" s="150">
        <v>53423.071799999998</v>
      </c>
      <c r="G208" s="150">
        <v>73275.497300000003</v>
      </c>
      <c r="H208" s="150">
        <v>43243.369700000003</v>
      </c>
      <c r="I208" s="151">
        <v>24.85</v>
      </c>
      <c r="J208" s="151">
        <v>0.64</v>
      </c>
      <c r="K208" s="151">
        <v>9.49</v>
      </c>
      <c r="L208" s="151">
        <v>172.8879</v>
      </c>
      <c r="M208" s="166" t="s">
        <v>507</v>
      </c>
      <c r="O208" s="140"/>
      <c r="P208" s="152"/>
      <c r="Q208" s="152"/>
      <c r="R208" s="163"/>
      <c r="S208" s="140"/>
      <c r="T208" s="140"/>
      <c r="U208" s="140"/>
    </row>
    <row r="209" spans="1:21" s="146" customFormat="1" ht="13.5" customHeight="1">
      <c r="A209" s="147" t="s">
        <v>287</v>
      </c>
      <c r="B209" s="148">
        <v>17.971399999999999</v>
      </c>
      <c r="C209" s="149">
        <v>35671.082600000002</v>
      </c>
      <c r="D209" s="150">
        <v>22904.813200000001</v>
      </c>
      <c r="E209" s="150">
        <v>29022.7837</v>
      </c>
      <c r="F209" s="150">
        <v>45402.594599999997</v>
      </c>
      <c r="G209" s="150">
        <v>60302.058299999997</v>
      </c>
      <c r="H209" s="150">
        <v>39761.540699999998</v>
      </c>
      <c r="I209" s="151">
        <v>15.82</v>
      </c>
      <c r="J209" s="151">
        <v>0.68</v>
      </c>
      <c r="K209" s="151">
        <v>10.77</v>
      </c>
      <c r="L209" s="151">
        <v>171.65649999999999</v>
      </c>
      <c r="M209" s="166" t="s">
        <v>507</v>
      </c>
      <c r="O209" s="140"/>
      <c r="P209" s="152"/>
      <c r="Q209" s="152"/>
      <c r="R209" s="163"/>
      <c r="S209" s="140"/>
      <c r="T209" s="140"/>
      <c r="U209" s="140"/>
    </row>
    <row r="210" spans="1:21" s="146" customFormat="1" ht="13.5" customHeight="1">
      <c r="A210" s="147" t="s">
        <v>288</v>
      </c>
      <c r="B210" s="148">
        <v>8.3048999999999999</v>
      </c>
      <c r="C210" s="149">
        <v>37183.125800000002</v>
      </c>
      <c r="D210" s="150">
        <v>26123.667000000001</v>
      </c>
      <c r="E210" s="150">
        <v>30878.2009</v>
      </c>
      <c r="F210" s="150">
        <v>46827.750399999997</v>
      </c>
      <c r="G210" s="150">
        <v>60932.309099999999</v>
      </c>
      <c r="H210" s="150">
        <v>42640.411699999997</v>
      </c>
      <c r="I210" s="151">
        <v>16.23</v>
      </c>
      <c r="J210" s="151">
        <v>1.63</v>
      </c>
      <c r="K210" s="151">
        <v>10.33</v>
      </c>
      <c r="L210" s="151">
        <v>172.42080000000001</v>
      </c>
      <c r="M210" s="166" t="s">
        <v>507</v>
      </c>
      <c r="O210" s="140"/>
      <c r="P210" s="152"/>
      <c r="Q210" s="152"/>
      <c r="R210" s="163"/>
      <c r="S210" s="140"/>
      <c r="T210" s="140"/>
      <c r="U210" s="140"/>
    </row>
    <row r="211" spans="1:21" s="146" customFormat="1" ht="13.5" customHeight="1">
      <c r="A211" s="153" t="s">
        <v>615</v>
      </c>
      <c r="B211" s="154">
        <v>5.4048999999999996</v>
      </c>
      <c r="C211" s="155">
        <v>39876.321000000004</v>
      </c>
      <c r="D211" s="156">
        <v>26321.085899999998</v>
      </c>
      <c r="E211" s="156">
        <v>32001.474999999999</v>
      </c>
      <c r="F211" s="156">
        <v>49757.622900000002</v>
      </c>
      <c r="G211" s="156">
        <v>65642.942800000004</v>
      </c>
      <c r="H211" s="156">
        <v>45813.810599999997</v>
      </c>
      <c r="I211" s="157">
        <v>17.37</v>
      </c>
      <c r="J211" s="157">
        <v>1.25</v>
      </c>
      <c r="K211" s="157">
        <v>10.25</v>
      </c>
      <c r="L211" s="157">
        <v>172.99260000000001</v>
      </c>
      <c r="M211" s="167" t="s">
        <v>507</v>
      </c>
      <c r="O211" s="140"/>
      <c r="P211" s="152"/>
      <c r="Q211" s="152"/>
      <c r="R211" s="163"/>
      <c r="S211" s="140"/>
      <c r="T211" s="140"/>
      <c r="U211" s="140"/>
    </row>
    <row r="212" spans="1:21" s="146" customFormat="1" ht="13.5" customHeight="1">
      <c r="A212" s="147" t="s">
        <v>677</v>
      </c>
      <c r="B212" s="148">
        <v>0.3654</v>
      </c>
      <c r="C212" s="149">
        <v>37320.464500000002</v>
      </c>
      <c r="D212" s="150">
        <v>30074.550800000001</v>
      </c>
      <c r="E212" s="150">
        <v>30074.550800000001</v>
      </c>
      <c r="F212" s="150">
        <v>42686.429100000001</v>
      </c>
      <c r="G212" s="150">
        <v>54907.9548</v>
      </c>
      <c r="H212" s="150">
        <v>40232.922899999998</v>
      </c>
      <c r="I212" s="151">
        <v>14.59</v>
      </c>
      <c r="J212" s="151">
        <v>0.15</v>
      </c>
      <c r="K212" s="151">
        <v>11.03</v>
      </c>
      <c r="L212" s="151">
        <v>173.37200000000001</v>
      </c>
      <c r="M212" s="166" t="s">
        <v>541</v>
      </c>
      <c r="O212" s="140"/>
      <c r="P212" s="152"/>
      <c r="Q212" s="152"/>
      <c r="R212" s="163"/>
      <c r="S212" s="140"/>
      <c r="T212" s="140"/>
      <c r="U212" s="140"/>
    </row>
    <row r="213" spans="1:21" s="146" customFormat="1" ht="13.5" customHeight="1">
      <c r="A213" s="147" t="s">
        <v>614</v>
      </c>
      <c r="B213" s="148">
        <v>0.46910000000000002</v>
      </c>
      <c r="C213" s="149">
        <v>34510.320299999999</v>
      </c>
      <c r="D213" s="150">
        <v>18765.408200000002</v>
      </c>
      <c r="E213" s="150">
        <v>23633.0802</v>
      </c>
      <c r="F213" s="150">
        <v>49216.539100000002</v>
      </c>
      <c r="G213" s="150">
        <v>49247.431700000001</v>
      </c>
      <c r="H213" s="150">
        <v>35959.8897</v>
      </c>
      <c r="I213" s="151">
        <v>19.16</v>
      </c>
      <c r="J213" s="151">
        <v>1.57</v>
      </c>
      <c r="K213" s="151">
        <v>8.31</v>
      </c>
      <c r="L213" s="151">
        <v>173.45249999999999</v>
      </c>
      <c r="M213" s="166" t="s">
        <v>541</v>
      </c>
      <c r="O213" s="140"/>
      <c r="P213" s="152"/>
      <c r="Q213" s="152"/>
      <c r="R213" s="163"/>
      <c r="S213" s="140"/>
      <c r="T213" s="140"/>
      <c r="U213" s="140"/>
    </row>
    <row r="214" spans="1:21" s="146" customFormat="1" ht="13.5" customHeight="1">
      <c r="A214" s="147" t="s">
        <v>678</v>
      </c>
      <c r="B214" s="148">
        <v>1.9475</v>
      </c>
      <c r="C214" s="149">
        <v>29332.2909</v>
      </c>
      <c r="D214" s="150">
        <v>13528.4043</v>
      </c>
      <c r="E214" s="150">
        <v>22935.8328</v>
      </c>
      <c r="F214" s="150">
        <v>36771.400999999998</v>
      </c>
      <c r="G214" s="150">
        <v>61559.3243</v>
      </c>
      <c r="H214" s="150">
        <v>40762.1852</v>
      </c>
      <c r="I214" s="151">
        <v>17.07</v>
      </c>
      <c r="J214" s="151">
        <v>2.94</v>
      </c>
      <c r="K214" s="151">
        <v>8.61</v>
      </c>
      <c r="L214" s="151">
        <v>172.0231</v>
      </c>
      <c r="M214" s="166" t="s">
        <v>541</v>
      </c>
      <c r="O214" s="140"/>
      <c r="P214" s="152"/>
      <c r="Q214" s="152"/>
      <c r="R214" s="163"/>
      <c r="S214" s="140"/>
      <c r="T214" s="140"/>
      <c r="U214" s="140"/>
    </row>
    <row r="215" spans="1:21" s="146" customFormat="1" ht="13.5" customHeight="1">
      <c r="A215" s="147" t="s">
        <v>290</v>
      </c>
      <c r="B215" s="148">
        <v>42.819499999999998</v>
      </c>
      <c r="C215" s="149">
        <v>31193.8688</v>
      </c>
      <c r="D215" s="150">
        <v>19084.630300000001</v>
      </c>
      <c r="E215" s="150">
        <v>24899.761699999999</v>
      </c>
      <c r="F215" s="150">
        <v>40074.646399999998</v>
      </c>
      <c r="G215" s="150">
        <v>51939.0141</v>
      </c>
      <c r="H215" s="150">
        <v>34745.686399999999</v>
      </c>
      <c r="I215" s="151">
        <v>17.899999999999999</v>
      </c>
      <c r="J215" s="151">
        <v>0.93</v>
      </c>
      <c r="K215" s="151">
        <v>10.06</v>
      </c>
      <c r="L215" s="151">
        <v>171.7587</v>
      </c>
      <c r="M215" s="166" t="s">
        <v>507</v>
      </c>
      <c r="O215" s="140"/>
      <c r="P215" s="152"/>
      <c r="Q215" s="152"/>
      <c r="R215" s="163"/>
      <c r="S215" s="140"/>
      <c r="T215" s="140"/>
      <c r="U215" s="140"/>
    </row>
    <row r="216" spans="1:21" s="146" customFormat="1" ht="13.5" customHeight="1">
      <c r="A216" s="153" t="s">
        <v>291</v>
      </c>
      <c r="B216" s="154">
        <v>8.2858999999999998</v>
      </c>
      <c r="C216" s="155">
        <v>28826.322400000001</v>
      </c>
      <c r="D216" s="156">
        <v>18527.618200000001</v>
      </c>
      <c r="E216" s="156">
        <v>23310.487499999999</v>
      </c>
      <c r="F216" s="156">
        <v>36194.721899999997</v>
      </c>
      <c r="G216" s="156">
        <v>48820.330199999997</v>
      </c>
      <c r="H216" s="156">
        <v>32984.627699999997</v>
      </c>
      <c r="I216" s="157">
        <v>11.09</v>
      </c>
      <c r="J216" s="157">
        <v>0.82</v>
      </c>
      <c r="K216" s="157">
        <v>9.16</v>
      </c>
      <c r="L216" s="157">
        <v>171.89689999999999</v>
      </c>
      <c r="M216" s="167" t="s">
        <v>507</v>
      </c>
      <c r="O216" s="140"/>
      <c r="P216" s="152"/>
      <c r="Q216" s="152"/>
      <c r="R216" s="163"/>
      <c r="S216" s="140"/>
      <c r="T216" s="140"/>
      <c r="U216" s="140"/>
    </row>
    <row r="217" spans="1:21" s="146" customFormat="1" ht="13.5" customHeight="1">
      <c r="A217" s="153" t="s">
        <v>292</v>
      </c>
      <c r="B217" s="154">
        <v>32.400799999999997</v>
      </c>
      <c r="C217" s="155">
        <v>31718.900099999999</v>
      </c>
      <c r="D217" s="156">
        <v>19186.6564</v>
      </c>
      <c r="E217" s="156">
        <v>25330.032200000001</v>
      </c>
      <c r="F217" s="156">
        <v>40529.331599999998</v>
      </c>
      <c r="G217" s="156">
        <v>52786.029799999997</v>
      </c>
      <c r="H217" s="156">
        <v>35085.714599999999</v>
      </c>
      <c r="I217" s="157">
        <v>19.559999999999999</v>
      </c>
      <c r="J217" s="157">
        <v>0.95</v>
      </c>
      <c r="K217" s="157">
        <v>10.25</v>
      </c>
      <c r="L217" s="157">
        <v>171.6044</v>
      </c>
      <c r="M217" s="167" t="s">
        <v>507</v>
      </c>
      <c r="O217" s="140"/>
      <c r="P217" s="152"/>
      <c r="Q217" s="152"/>
      <c r="R217" s="163"/>
      <c r="S217" s="140"/>
      <c r="T217" s="140"/>
      <c r="U217" s="140"/>
    </row>
    <row r="218" spans="1:21" s="146" customFormat="1" ht="13.5" customHeight="1">
      <c r="A218" s="147" t="s">
        <v>293</v>
      </c>
      <c r="B218" s="148">
        <v>11.363099999999999</v>
      </c>
      <c r="C218" s="149">
        <v>39939.946300000003</v>
      </c>
      <c r="D218" s="150">
        <v>26202.836299999999</v>
      </c>
      <c r="E218" s="150">
        <v>32087.865600000001</v>
      </c>
      <c r="F218" s="150">
        <v>52122.429900000003</v>
      </c>
      <c r="G218" s="150">
        <v>73988.167199999996</v>
      </c>
      <c r="H218" s="150">
        <v>47754.273800000003</v>
      </c>
      <c r="I218" s="151">
        <v>17.75</v>
      </c>
      <c r="J218" s="151">
        <v>1.72</v>
      </c>
      <c r="K218" s="151">
        <v>10.57</v>
      </c>
      <c r="L218" s="151">
        <v>172.4024</v>
      </c>
      <c r="M218" s="166" t="s">
        <v>507</v>
      </c>
      <c r="O218" s="140"/>
      <c r="P218" s="152"/>
      <c r="Q218" s="152"/>
      <c r="R218" s="163"/>
      <c r="S218" s="140"/>
      <c r="T218" s="140"/>
      <c r="U218" s="140"/>
    </row>
    <row r="219" spans="1:21" s="146" customFormat="1" ht="13.5" customHeight="1">
      <c r="A219" s="153" t="s">
        <v>294</v>
      </c>
      <c r="B219" s="154">
        <v>5.8118999999999996</v>
      </c>
      <c r="C219" s="155">
        <v>39452.630400000002</v>
      </c>
      <c r="D219" s="156">
        <v>26324.485499999999</v>
      </c>
      <c r="E219" s="156">
        <v>31839.566900000002</v>
      </c>
      <c r="F219" s="156">
        <v>50362.067799999997</v>
      </c>
      <c r="G219" s="156">
        <v>66267.202900000004</v>
      </c>
      <c r="H219" s="156">
        <v>45157.391000000003</v>
      </c>
      <c r="I219" s="157">
        <v>16.600000000000001</v>
      </c>
      <c r="J219" s="157">
        <v>2.08</v>
      </c>
      <c r="K219" s="157">
        <v>10.5</v>
      </c>
      <c r="L219" s="157">
        <v>173.68340000000001</v>
      </c>
      <c r="M219" s="167" t="s">
        <v>507</v>
      </c>
      <c r="O219" s="140"/>
      <c r="P219" s="152"/>
      <c r="Q219" s="152"/>
      <c r="R219" s="163"/>
      <c r="S219" s="140"/>
      <c r="T219" s="140"/>
      <c r="U219" s="140"/>
    </row>
    <row r="220" spans="1:21" s="146" customFormat="1" ht="13.5" customHeight="1">
      <c r="A220" s="147" t="s">
        <v>295</v>
      </c>
      <c r="B220" s="148">
        <v>2.7888999999999999</v>
      </c>
      <c r="C220" s="149">
        <v>24928.7212</v>
      </c>
      <c r="D220" s="150">
        <v>16910.179199999999</v>
      </c>
      <c r="E220" s="150">
        <v>21316.4516</v>
      </c>
      <c r="F220" s="150">
        <v>38109.315399999999</v>
      </c>
      <c r="G220" s="150">
        <v>47037.058299999997</v>
      </c>
      <c r="H220" s="150">
        <v>31632.7356</v>
      </c>
      <c r="I220" s="151">
        <v>13.18</v>
      </c>
      <c r="J220" s="151">
        <v>0.68</v>
      </c>
      <c r="K220" s="151">
        <v>9.0500000000000007</v>
      </c>
      <c r="L220" s="151">
        <v>172.45580000000001</v>
      </c>
      <c r="M220" s="166" t="s">
        <v>509</v>
      </c>
      <c r="O220" s="140"/>
      <c r="P220" s="152"/>
      <c r="Q220" s="152"/>
      <c r="R220" s="163"/>
      <c r="S220" s="140"/>
      <c r="T220" s="140"/>
      <c r="U220" s="140"/>
    </row>
    <row r="221" spans="1:21" s="146" customFormat="1" ht="13.5" customHeight="1">
      <c r="A221" s="147" t="s">
        <v>296</v>
      </c>
      <c r="B221" s="148">
        <v>48.511299999999999</v>
      </c>
      <c r="C221" s="149">
        <v>34046.661899999999</v>
      </c>
      <c r="D221" s="150">
        <v>20978.316999999999</v>
      </c>
      <c r="E221" s="150">
        <v>26846.365600000001</v>
      </c>
      <c r="F221" s="150">
        <v>42829.4421</v>
      </c>
      <c r="G221" s="150">
        <v>55259.2448</v>
      </c>
      <c r="H221" s="150">
        <v>37355.396999999997</v>
      </c>
      <c r="I221" s="151">
        <v>15.46</v>
      </c>
      <c r="J221" s="151">
        <v>1.33</v>
      </c>
      <c r="K221" s="151">
        <v>10.130000000000001</v>
      </c>
      <c r="L221" s="151">
        <v>171.90029999999999</v>
      </c>
      <c r="M221" s="166" t="s">
        <v>507</v>
      </c>
      <c r="O221" s="140"/>
      <c r="P221" s="152"/>
      <c r="Q221" s="152"/>
      <c r="R221" s="163"/>
      <c r="S221" s="140"/>
      <c r="T221" s="140"/>
      <c r="U221" s="140"/>
    </row>
    <row r="222" spans="1:21" s="146" customFormat="1" ht="13.5" customHeight="1">
      <c r="A222" s="153" t="s">
        <v>297</v>
      </c>
      <c r="B222" s="154">
        <v>22.229500000000002</v>
      </c>
      <c r="C222" s="155">
        <v>33036.395600000003</v>
      </c>
      <c r="D222" s="156">
        <v>21265.010300000002</v>
      </c>
      <c r="E222" s="156">
        <v>26365.787199999999</v>
      </c>
      <c r="F222" s="156">
        <v>41020.7016</v>
      </c>
      <c r="G222" s="156">
        <v>51885.446300000003</v>
      </c>
      <c r="H222" s="156">
        <v>35817.1587</v>
      </c>
      <c r="I222" s="157">
        <v>15.73</v>
      </c>
      <c r="J222" s="157">
        <v>0.98</v>
      </c>
      <c r="K222" s="157">
        <v>10.11</v>
      </c>
      <c r="L222" s="157">
        <v>172.30779999999999</v>
      </c>
      <c r="M222" s="167" t="s">
        <v>507</v>
      </c>
      <c r="O222" s="140"/>
      <c r="P222" s="152"/>
      <c r="Q222" s="152"/>
      <c r="R222" s="163"/>
      <c r="S222" s="140"/>
      <c r="T222" s="140"/>
      <c r="U222" s="140"/>
    </row>
    <row r="223" spans="1:21" s="146" customFormat="1" ht="13.5" customHeight="1">
      <c r="A223" s="153" t="s">
        <v>298</v>
      </c>
      <c r="B223" s="154">
        <v>7.4912999999999998</v>
      </c>
      <c r="C223" s="155">
        <v>30671.2817</v>
      </c>
      <c r="D223" s="156">
        <v>15847.3858</v>
      </c>
      <c r="E223" s="156">
        <v>22511.932499999999</v>
      </c>
      <c r="F223" s="156">
        <v>42722.3753</v>
      </c>
      <c r="G223" s="156">
        <v>54614.629300000001</v>
      </c>
      <c r="H223" s="156">
        <v>34190.035000000003</v>
      </c>
      <c r="I223" s="157">
        <v>12.82</v>
      </c>
      <c r="J223" s="157">
        <v>1.1200000000000001</v>
      </c>
      <c r="K223" s="157">
        <v>9.8000000000000007</v>
      </c>
      <c r="L223" s="157">
        <v>170.26240000000001</v>
      </c>
      <c r="M223" s="167" t="s">
        <v>507</v>
      </c>
      <c r="O223" s="140"/>
      <c r="P223" s="152"/>
      <c r="Q223" s="152"/>
      <c r="R223" s="163"/>
      <c r="S223" s="140"/>
      <c r="T223" s="140"/>
      <c r="U223" s="140"/>
    </row>
    <row r="224" spans="1:21" s="146" customFormat="1" ht="13.5" customHeight="1">
      <c r="A224" s="153" t="s">
        <v>299</v>
      </c>
      <c r="B224" s="154">
        <v>7.7576999999999998</v>
      </c>
      <c r="C224" s="155">
        <v>34581.866300000002</v>
      </c>
      <c r="D224" s="156">
        <v>20241.282299999999</v>
      </c>
      <c r="E224" s="156">
        <v>27176.3567</v>
      </c>
      <c r="F224" s="156">
        <v>45615.942000000003</v>
      </c>
      <c r="G224" s="156">
        <v>59771.647199999999</v>
      </c>
      <c r="H224" s="156">
        <v>39544.070299999999</v>
      </c>
      <c r="I224" s="157">
        <v>14.85</v>
      </c>
      <c r="J224" s="157">
        <v>1.23</v>
      </c>
      <c r="K224" s="157">
        <v>9.19</v>
      </c>
      <c r="L224" s="157">
        <v>172.64269999999999</v>
      </c>
      <c r="M224" s="167" t="s">
        <v>507</v>
      </c>
      <c r="O224" s="140"/>
      <c r="P224" s="152"/>
      <c r="Q224" s="152"/>
      <c r="R224" s="163"/>
      <c r="S224" s="140"/>
      <c r="T224" s="140"/>
      <c r="U224" s="140"/>
    </row>
    <row r="225" spans="1:21" s="146" customFormat="1" ht="13.5" customHeight="1">
      <c r="A225" s="147" t="s">
        <v>302</v>
      </c>
      <c r="B225" s="148">
        <v>1.0387</v>
      </c>
      <c r="C225" s="149">
        <v>27535.947</v>
      </c>
      <c r="D225" s="150">
        <v>18866.495500000001</v>
      </c>
      <c r="E225" s="150">
        <v>22263.756300000001</v>
      </c>
      <c r="F225" s="150">
        <v>39836.027499999997</v>
      </c>
      <c r="G225" s="150">
        <v>44613.6734</v>
      </c>
      <c r="H225" s="150">
        <v>31738.047699999999</v>
      </c>
      <c r="I225" s="151">
        <v>12.35</v>
      </c>
      <c r="J225" s="151">
        <v>2.4</v>
      </c>
      <c r="K225" s="151">
        <v>10.19</v>
      </c>
      <c r="L225" s="151">
        <v>174.2122</v>
      </c>
      <c r="M225" s="166" t="s">
        <v>509</v>
      </c>
      <c r="O225" s="140"/>
      <c r="P225" s="152"/>
      <c r="Q225" s="152"/>
      <c r="R225" s="163"/>
      <c r="S225" s="140"/>
      <c r="T225" s="140"/>
      <c r="U225" s="140"/>
    </row>
    <row r="226" spans="1:21" s="146" customFormat="1" ht="13.5" customHeight="1">
      <c r="A226" s="147" t="s">
        <v>314</v>
      </c>
      <c r="B226" s="148">
        <v>0.60640000000000005</v>
      </c>
      <c r="C226" s="149">
        <v>37499.894399999997</v>
      </c>
      <c r="D226" s="150">
        <v>17875.072100000001</v>
      </c>
      <c r="E226" s="150">
        <v>26500.2264</v>
      </c>
      <c r="F226" s="150">
        <v>49116.660799999998</v>
      </c>
      <c r="G226" s="150">
        <v>76956.241500000004</v>
      </c>
      <c r="H226" s="150">
        <v>42939.301299999999</v>
      </c>
      <c r="I226" s="151">
        <v>12.06</v>
      </c>
      <c r="J226" s="151">
        <v>0.89</v>
      </c>
      <c r="K226" s="151">
        <v>10.38</v>
      </c>
      <c r="L226" s="151">
        <v>172.0658</v>
      </c>
      <c r="M226" s="166" t="s">
        <v>507</v>
      </c>
      <c r="O226" s="140"/>
      <c r="P226" s="152"/>
      <c r="Q226" s="152"/>
      <c r="R226" s="163"/>
      <c r="S226" s="140"/>
      <c r="T226" s="140"/>
      <c r="U226" s="140"/>
    </row>
    <row r="227" spans="1:21" s="146" customFormat="1" ht="13.5" customHeight="1">
      <c r="A227" s="147" t="s">
        <v>315</v>
      </c>
      <c r="B227" s="148">
        <v>4.9622999999999999</v>
      </c>
      <c r="C227" s="149">
        <v>29702.138200000001</v>
      </c>
      <c r="D227" s="150">
        <v>24248.274600000001</v>
      </c>
      <c r="E227" s="150">
        <v>26950.032299999999</v>
      </c>
      <c r="F227" s="150">
        <v>34108.326099999998</v>
      </c>
      <c r="G227" s="150">
        <v>38922.697099999998</v>
      </c>
      <c r="H227" s="150">
        <v>30641.0039</v>
      </c>
      <c r="I227" s="151">
        <v>12.86</v>
      </c>
      <c r="J227" s="151">
        <v>1.34</v>
      </c>
      <c r="K227" s="151">
        <v>9.7200000000000006</v>
      </c>
      <c r="L227" s="151">
        <v>172.69909999999999</v>
      </c>
      <c r="M227" s="166" t="s">
        <v>507</v>
      </c>
      <c r="O227" s="140"/>
      <c r="P227" s="152"/>
      <c r="Q227" s="152"/>
      <c r="R227" s="163"/>
      <c r="S227" s="140"/>
      <c r="T227" s="140"/>
      <c r="U227" s="140"/>
    </row>
    <row r="228" spans="1:21" s="146" customFormat="1" ht="13.5" customHeight="1">
      <c r="A228" s="147" t="s">
        <v>613</v>
      </c>
      <c r="B228" s="148">
        <v>0.70889999999999997</v>
      </c>
      <c r="C228" s="149">
        <v>21733.0641</v>
      </c>
      <c r="D228" s="150">
        <v>15486.779500000001</v>
      </c>
      <c r="E228" s="150">
        <v>18799.649099999999</v>
      </c>
      <c r="F228" s="150">
        <v>25857.501100000001</v>
      </c>
      <c r="G228" s="150">
        <v>34196.745600000002</v>
      </c>
      <c r="H228" s="150">
        <v>23441.857800000002</v>
      </c>
      <c r="I228" s="151">
        <v>13.05</v>
      </c>
      <c r="J228" s="151">
        <v>5.17</v>
      </c>
      <c r="K228" s="151">
        <v>9.7100000000000009</v>
      </c>
      <c r="L228" s="151">
        <v>173.94409999999999</v>
      </c>
      <c r="M228" s="166" t="s">
        <v>507</v>
      </c>
      <c r="O228" s="140"/>
      <c r="P228" s="152"/>
      <c r="Q228" s="152"/>
      <c r="R228" s="163"/>
      <c r="S228" s="140"/>
      <c r="T228" s="140"/>
      <c r="U228" s="140"/>
    </row>
    <row r="229" spans="1:21" s="146" customFormat="1" ht="13.5" customHeight="1">
      <c r="A229" s="147" t="s">
        <v>319</v>
      </c>
      <c r="B229" s="148">
        <v>0.1018</v>
      </c>
      <c r="C229" s="149">
        <v>38826.162400000001</v>
      </c>
      <c r="D229" s="150">
        <v>22939.202600000001</v>
      </c>
      <c r="E229" s="150">
        <v>28014.366000000002</v>
      </c>
      <c r="F229" s="150">
        <v>49637.531799999997</v>
      </c>
      <c r="G229" s="150">
        <v>56134.139199999998</v>
      </c>
      <c r="H229" s="150">
        <v>40458.238499999999</v>
      </c>
      <c r="I229" s="151">
        <v>16.43</v>
      </c>
      <c r="J229" s="151">
        <v>1.05</v>
      </c>
      <c r="K229" s="151">
        <v>11.3</v>
      </c>
      <c r="L229" s="151">
        <v>173.7073</v>
      </c>
      <c r="M229" s="166" t="s">
        <v>509</v>
      </c>
      <c r="O229" s="140"/>
      <c r="P229" s="152"/>
      <c r="Q229" s="152"/>
      <c r="R229" s="163"/>
      <c r="S229" s="140"/>
      <c r="T229" s="140"/>
      <c r="U229" s="140"/>
    </row>
    <row r="230" spans="1:21" s="146" customFormat="1" ht="13.5" customHeight="1">
      <c r="A230" s="147" t="s">
        <v>320</v>
      </c>
      <c r="B230" s="148">
        <v>0.21160000000000001</v>
      </c>
      <c r="C230" s="149">
        <v>35379.945500000002</v>
      </c>
      <c r="D230" s="150">
        <v>26117.599200000001</v>
      </c>
      <c r="E230" s="150">
        <v>30357.894400000001</v>
      </c>
      <c r="F230" s="150">
        <v>41796.318800000001</v>
      </c>
      <c r="G230" s="150">
        <v>52652.5092</v>
      </c>
      <c r="H230" s="150">
        <v>38276.351600000002</v>
      </c>
      <c r="I230" s="151">
        <v>9.7899999999999991</v>
      </c>
      <c r="J230" s="151">
        <v>7.27</v>
      </c>
      <c r="K230" s="151">
        <v>10.97</v>
      </c>
      <c r="L230" s="151">
        <v>173.89429999999999</v>
      </c>
      <c r="M230" s="166" t="s">
        <v>507</v>
      </c>
      <c r="O230" s="140"/>
      <c r="P230" s="152"/>
      <c r="Q230" s="152"/>
      <c r="R230" s="163"/>
      <c r="S230" s="140"/>
      <c r="T230" s="140"/>
      <c r="U230" s="140"/>
    </row>
    <row r="231" spans="1:21" s="146" customFormat="1" ht="13.5" customHeight="1">
      <c r="A231" s="147" t="s">
        <v>321</v>
      </c>
      <c r="B231" s="148">
        <v>4.6212999999999997</v>
      </c>
      <c r="C231" s="149">
        <v>27533.915499999999</v>
      </c>
      <c r="D231" s="150">
        <v>14911.346799999999</v>
      </c>
      <c r="E231" s="150">
        <v>17615.838299999999</v>
      </c>
      <c r="F231" s="150">
        <v>35342.381999999998</v>
      </c>
      <c r="G231" s="150">
        <v>46888.863599999997</v>
      </c>
      <c r="H231" s="150">
        <v>29245.650300000001</v>
      </c>
      <c r="I231" s="151">
        <v>16.71</v>
      </c>
      <c r="J231" s="151">
        <v>0.94</v>
      </c>
      <c r="K231" s="151">
        <v>8.75</v>
      </c>
      <c r="L231" s="151">
        <v>172.61949999999999</v>
      </c>
      <c r="M231" s="166" t="s">
        <v>509</v>
      </c>
      <c r="O231" s="140"/>
      <c r="P231" s="152"/>
      <c r="Q231" s="152"/>
      <c r="R231" s="163"/>
      <c r="S231" s="140"/>
      <c r="T231" s="140"/>
      <c r="U231" s="140"/>
    </row>
    <row r="232" spans="1:21" s="146" customFormat="1" ht="13.5" customHeight="1">
      <c r="A232" s="153" t="s">
        <v>322</v>
      </c>
      <c r="B232" s="154">
        <v>3.6372</v>
      </c>
      <c r="C232" s="155">
        <v>25024.502100000002</v>
      </c>
      <c r="D232" s="156">
        <v>14911.346799999999</v>
      </c>
      <c r="E232" s="156">
        <v>16066.0244</v>
      </c>
      <c r="F232" s="156">
        <v>31886.035599999999</v>
      </c>
      <c r="G232" s="156">
        <v>44171.705099999999</v>
      </c>
      <c r="H232" s="156">
        <v>27271.570800000001</v>
      </c>
      <c r="I232" s="157">
        <v>11.68</v>
      </c>
      <c r="J232" s="157">
        <v>0.52</v>
      </c>
      <c r="K232" s="157">
        <v>8.64</v>
      </c>
      <c r="L232" s="157">
        <v>172.43360000000001</v>
      </c>
      <c r="M232" s="167" t="s">
        <v>541</v>
      </c>
      <c r="O232" s="140"/>
      <c r="P232" s="152"/>
      <c r="Q232" s="152"/>
      <c r="R232" s="163"/>
      <c r="S232" s="140"/>
      <c r="T232" s="140"/>
      <c r="U232" s="140"/>
    </row>
    <row r="233" spans="1:21" s="146" customFormat="1" ht="13.5" customHeight="1">
      <c r="A233" s="147" t="s">
        <v>323</v>
      </c>
      <c r="B233" s="148">
        <v>1.6449</v>
      </c>
      <c r="C233" s="149">
        <v>30798.408599999999</v>
      </c>
      <c r="D233" s="150">
        <v>16214.334199999999</v>
      </c>
      <c r="E233" s="150">
        <v>22031.9388</v>
      </c>
      <c r="F233" s="150">
        <v>39107.934500000003</v>
      </c>
      <c r="G233" s="150">
        <v>51886.720200000003</v>
      </c>
      <c r="H233" s="150">
        <v>32899.2932</v>
      </c>
      <c r="I233" s="151">
        <v>15.58</v>
      </c>
      <c r="J233" s="151">
        <v>3.87</v>
      </c>
      <c r="K233" s="151">
        <v>8.36</v>
      </c>
      <c r="L233" s="151">
        <v>176.4478</v>
      </c>
      <c r="M233" s="166" t="s">
        <v>509</v>
      </c>
      <c r="O233" s="140"/>
      <c r="P233" s="152"/>
      <c r="Q233" s="152"/>
      <c r="R233" s="163"/>
      <c r="S233" s="140"/>
      <c r="T233" s="140"/>
      <c r="U233" s="140"/>
    </row>
    <row r="234" spans="1:21" s="146" customFormat="1" ht="13.5" customHeight="1">
      <c r="A234" s="147" t="s">
        <v>324</v>
      </c>
      <c r="B234" s="148">
        <v>0.2107</v>
      </c>
      <c r="C234" s="149">
        <v>34262.613499999999</v>
      </c>
      <c r="D234" s="150">
        <v>23883.796999999999</v>
      </c>
      <c r="E234" s="150">
        <v>29955.296399999999</v>
      </c>
      <c r="F234" s="150">
        <v>38255.549099999997</v>
      </c>
      <c r="G234" s="150">
        <v>44653.954400000002</v>
      </c>
      <c r="H234" s="150">
        <v>34510.349800000004</v>
      </c>
      <c r="I234" s="151">
        <v>9.4499999999999993</v>
      </c>
      <c r="J234" s="151">
        <v>5.83</v>
      </c>
      <c r="K234" s="151">
        <v>10.96</v>
      </c>
      <c r="L234" s="151">
        <v>174.50470000000001</v>
      </c>
      <c r="M234" s="166" t="s">
        <v>509</v>
      </c>
      <c r="O234" s="140"/>
      <c r="P234" s="152"/>
      <c r="Q234" s="152"/>
      <c r="R234" s="163"/>
      <c r="S234" s="140"/>
      <c r="T234" s="140"/>
      <c r="U234" s="140"/>
    </row>
    <row r="235" spans="1:21" s="146" customFormat="1" ht="13.5" customHeight="1">
      <c r="A235" s="147" t="s">
        <v>325</v>
      </c>
      <c r="B235" s="148">
        <v>13.9139</v>
      </c>
      <c r="C235" s="149">
        <v>41770.5766</v>
      </c>
      <c r="D235" s="150">
        <v>22841.6535</v>
      </c>
      <c r="E235" s="150">
        <v>31798.8884</v>
      </c>
      <c r="F235" s="150">
        <v>53720.730900000002</v>
      </c>
      <c r="G235" s="150">
        <v>75778.029299999995</v>
      </c>
      <c r="H235" s="150">
        <v>46761.534599999999</v>
      </c>
      <c r="I235" s="151">
        <v>14.54</v>
      </c>
      <c r="J235" s="151">
        <v>2.52</v>
      </c>
      <c r="K235" s="151">
        <v>9.59</v>
      </c>
      <c r="L235" s="151">
        <v>173.89850000000001</v>
      </c>
      <c r="M235" s="166" t="s">
        <v>507</v>
      </c>
      <c r="O235" s="140"/>
      <c r="P235" s="152"/>
      <c r="Q235" s="152"/>
      <c r="R235" s="163"/>
      <c r="S235" s="140"/>
      <c r="T235" s="140"/>
      <c r="U235" s="140"/>
    </row>
    <row r="236" spans="1:21" s="146" customFormat="1" ht="13.5" customHeight="1">
      <c r="A236" s="147" t="s">
        <v>326</v>
      </c>
      <c r="B236" s="148">
        <v>8.9821000000000009</v>
      </c>
      <c r="C236" s="149">
        <v>42747.829599999997</v>
      </c>
      <c r="D236" s="150">
        <v>26777.617099999999</v>
      </c>
      <c r="E236" s="150">
        <v>32906.466800000002</v>
      </c>
      <c r="F236" s="150">
        <v>56412.465799999998</v>
      </c>
      <c r="G236" s="150">
        <v>77578.874400000001</v>
      </c>
      <c r="H236" s="150">
        <v>49740.408199999998</v>
      </c>
      <c r="I236" s="151">
        <v>10.96</v>
      </c>
      <c r="J236" s="151">
        <v>3.56</v>
      </c>
      <c r="K236" s="151">
        <v>10.34</v>
      </c>
      <c r="L236" s="151">
        <v>172.98589999999999</v>
      </c>
      <c r="M236" s="166" t="s">
        <v>507</v>
      </c>
      <c r="O236" s="140"/>
      <c r="P236" s="152"/>
      <c r="Q236" s="152"/>
      <c r="R236" s="163"/>
      <c r="S236" s="140"/>
      <c r="T236" s="140"/>
      <c r="U236" s="140"/>
    </row>
    <row r="237" spans="1:21" s="146" customFormat="1" ht="13.5" customHeight="1">
      <c r="A237" s="147" t="s">
        <v>327</v>
      </c>
      <c r="B237" s="148">
        <v>8.3461999999999996</v>
      </c>
      <c r="C237" s="149">
        <v>39604.081400000003</v>
      </c>
      <c r="D237" s="150">
        <v>21151.499299999999</v>
      </c>
      <c r="E237" s="150">
        <v>29305.6862</v>
      </c>
      <c r="F237" s="150">
        <v>53299.387000000002</v>
      </c>
      <c r="G237" s="150">
        <v>70650.976800000004</v>
      </c>
      <c r="H237" s="150">
        <v>43790.929300000003</v>
      </c>
      <c r="I237" s="151">
        <v>13.21</v>
      </c>
      <c r="J237" s="151">
        <v>3.24</v>
      </c>
      <c r="K237" s="151">
        <v>9.6300000000000008</v>
      </c>
      <c r="L237" s="151">
        <v>172.75460000000001</v>
      </c>
      <c r="M237" s="166" t="s">
        <v>507</v>
      </c>
      <c r="O237" s="140"/>
      <c r="P237" s="152"/>
      <c r="Q237" s="152"/>
      <c r="R237" s="163"/>
      <c r="S237" s="140"/>
      <c r="T237" s="140"/>
      <c r="U237" s="140"/>
    </row>
    <row r="238" spans="1:21" s="146" customFormat="1" ht="13.5" customHeight="1">
      <c r="A238" s="147" t="s">
        <v>679</v>
      </c>
      <c r="B238" s="148">
        <v>0.54859999999999998</v>
      </c>
      <c r="C238" s="149">
        <v>38569.470999999998</v>
      </c>
      <c r="D238" s="150">
        <v>24937.1093</v>
      </c>
      <c r="E238" s="150">
        <v>30642.317899999998</v>
      </c>
      <c r="F238" s="150">
        <v>47720.093099999998</v>
      </c>
      <c r="G238" s="150">
        <v>58493.457399999999</v>
      </c>
      <c r="H238" s="150">
        <v>41641.225100000003</v>
      </c>
      <c r="I238" s="151">
        <v>11.52</v>
      </c>
      <c r="J238" s="151">
        <v>3.93</v>
      </c>
      <c r="K238" s="151">
        <v>9.92</v>
      </c>
      <c r="L238" s="151">
        <v>175.0429</v>
      </c>
      <c r="M238" s="166" t="s">
        <v>509</v>
      </c>
      <c r="O238" s="140"/>
      <c r="P238" s="152"/>
      <c r="Q238" s="152"/>
      <c r="R238" s="163"/>
      <c r="S238" s="140"/>
      <c r="T238" s="140"/>
      <c r="U238" s="140"/>
    </row>
    <row r="239" spans="1:21" s="146" customFormat="1" ht="13.5" customHeight="1">
      <c r="A239" s="147" t="s">
        <v>328</v>
      </c>
      <c r="B239" s="148">
        <v>1.6485000000000001</v>
      </c>
      <c r="C239" s="149">
        <v>36967.114000000001</v>
      </c>
      <c r="D239" s="150">
        <v>22877.1453</v>
      </c>
      <c r="E239" s="150">
        <v>30461.979200000002</v>
      </c>
      <c r="F239" s="150">
        <v>42419.497000000003</v>
      </c>
      <c r="G239" s="150">
        <v>49602.0409</v>
      </c>
      <c r="H239" s="150">
        <v>37666.414799999999</v>
      </c>
      <c r="I239" s="151">
        <v>5.45</v>
      </c>
      <c r="J239" s="151">
        <v>9.5500000000000007</v>
      </c>
      <c r="K239" s="151">
        <v>11.48</v>
      </c>
      <c r="L239" s="151">
        <v>172.33170000000001</v>
      </c>
      <c r="M239" s="166" t="s">
        <v>507</v>
      </c>
      <c r="O239" s="140"/>
      <c r="P239" s="152"/>
      <c r="Q239" s="152"/>
      <c r="R239" s="163"/>
      <c r="S239" s="140"/>
      <c r="T239" s="140"/>
      <c r="U239" s="140"/>
    </row>
    <row r="240" spans="1:21" s="146" customFormat="1" ht="13.5" customHeight="1">
      <c r="A240" s="147" t="s">
        <v>329</v>
      </c>
      <c r="B240" s="148">
        <v>3.2532999999999999</v>
      </c>
      <c r="C240" s="149">
        <v>36504.459199999998</v>
      </c>
      <c r="D240" s="150">
        <v>21875.515100000001</v>
      </c>
      <c r="E240" s="150">
        <v>27787.240300000001</v>
      </c>
      <c r="F240" s="150">
        <v>46825.215199999999</v>
      </c>
      <c r="G240" s="150">
        <v>60187.282099999997</v>
      </c>
      <c r="H240" s="150">
        <v>41019.700499999999</v>
      </c>
      <c r="I240" s="151">
        <v>15.65</v>
      </c>
      <c r="J240" s="151">
        <v>3.47</v>
      </c>
      <c r="K240" s="151">
        <v>8.8000000000000007</v>
      </c>
      <c r="L240" s="151">
        <v>174.3809</v>
      </c>
      <c r="M240" s="166" t="s">
        <v>509</v>
      </c>
      <c r="O240" s="140"/>
      <c r="P240" s="152"/>
      <c r="Q240" s="152"/>
      <c r="R240" s="163"/>
      <c r="S240" s="140"/>
      <c r="T240" s="140"/>
      <c r="U240" s="140"/>
    </row>
    <row r="241" spans="1:21" s="146" customFormat="1" ht="13.5" customHeight="1">
      <c r="A241" s="147" t="s">
        <v>330</v>
      </c>
      <c r="B241" s="148">
        <v>72.451499999999996</v>
      </c>
      <c r="C241" s="149">
        <v>23355.192999999999</v>
      </c>
      <c r="D241" s="150">
        <v>14203.258</v>
      </c>
      <c r="E241" s="150">
        <v>17174.669300000001</v>
      </c>
      <c r="F241" s="150">
        <v>30559.5497</v>
      </c>
      <c r="G241" s="150">
        <v>39731.8462</v>
      </c>
      <c r="H241" s="150">
        <v>26092.335800000001</v>
      </c>
      <c r="I241" s="151">
        <v>12.58</v>
      </c>
      <c r="J241" s="151">
        <v>0.75</v>
      </c>
      <c r="K241" s="151">
        <v>9.51</v>
      </c>
      <c r="L241" s="151">
        <v>172.43049999999999</v>
      </c>
      <c r="M241" s="166" t="s">
        <v>507</v>
      </c>
      <c r="O241" s="140"/>
      <c r="P241" s="152"/>
      <c r="Q241" s="152"/>
      <c r="R241" s="163"/>
      <c r="S241" s="140"/>
      <c r="T241" s="140"/>
      <c r="U241" s="140"/>
    </row>
    <row r="242" spans="1:21" s="146" customFormat="1" ht="13.5" customHeight="1">
      <c r="A242" s="147" t="s">
        <v>331</v>
      </c>
      <c r="B242" s="148">
        <v>16.244399999999999</v>
      </c>
      <c r="C242" s="149">
        <v>28134.595099999999</v>
      </c>
      <c r="D242" s="150">
        <v>16720.7094</v>
      </c>
      <c r="E242" s="150">
        <v>21832.894400000001</v>
      </c>
      <c r="F242" s="150">
        <v>35828.530299999999</v>
      </c>
      <c r="G242" s="150">
        <v>43463.885900000001</v>
      </c>
      <c r="H242" s="150">
        <v>30364.845700000002</v>
      </c>
      <c r="I242" s="151">
        <v>13.93</v>
      </c>
      <c r="J242" s="151">
        <v>0.94</v>
      </c>
      <c r="K242" s="151">
        <v>9.8000000000000007</v>
      </c>
      <c r="L242" s="151">
        <v>172.0188</v>
      </c>
      <c r="M242" s="166" t="s">
        <v>507</v>
      </c>
      <c r="O242" s="140"/>
      <c r="P242" s="152"/>
      <c r="Q242" s="152"/>
      <c r="R242" s="163"/>
      <c r="S242" s="140"/>
      <c r="T242" s="140"/>
      <c r="U242" s="140"/>
    </row>
    <row r="243" spans="1:21" s="146" customFormat="1" ht="13.5" customHeight="1">
      <c r="A243" s="147" t="s">
        <v>334</v>
      </c>
      <c r="B243" s="148">
        <v>4.2435999999999998</v>
      </c>
      <c r="C243" s="149">
        <v>26885.2745</v>
      </c>
      <c r="D243" s="150">
        <v>19593.101900000001</v>
      </c>
      <c r="E243" s="150">
        <v>23301.067599999998</v>
      </c>
      <c r="F243" s="150">
        <v>33443.897400000002</v>
      </c>
      <c r="G243" s="150">
        <v>42052.669000000002</v>
      </c>
      <c r="H243" s="150">
        <v>30303.765500000001</v>
      </c>
      <c r="I243" s="151">
        <v>15.48</v>
      </c>
      <c r="J243" s="151">
        <v>1.49</v>
      </c>
      <c r="K243" s="151">
        <v>11.72</v>
      </c>
      <c r="L243" s="151">
        <v>172.1507</v>
      </c>
      <c r="M243" s="166" t="s">
        <v>507</v>
      </c>
      <c r="O243" s="140"/>
      <c r="P243" s="152"/>
      <c r="Q243" s="152"/>
      <c r="R243" s="163"/>
      <c r="S243" s="140"/>
      <c r="T243" s="140"/>
      <c r="U243" s="140"/>
    </row>
    <row r="244" spans="1:21" s="146" customFormat="1" ht="13.5" customHeight="1">
      <c r="A244" s="153" t="s">
        <v>335</v>
      </c>
      <c r="B244" s="154">
        <v>2.3784000000000001</v>
      </c>
      <c r="C244" s="155">
        <v>27230.8027</v>
      </c>
      <c r="D244" s="156">
        <v>21350.9637</v>
      </c>
      <c r="E244" s="156">
        <v>23879.7071</v>
      </c>
      <c r="F244" s="156">
        <v>32644.0203</v>
      </c>
      <c r="G244" s="156">
        <v>40245.2327</v>
      </c>
      <c r="H244" s="156">
        <v>29853.998</v>
      </c>
      <c r="I244" s="157">
        <v>17.05</v>
      </c>
      <c r="J244" s="157">
        <v>1.33</v>
      </c>
      <c r="K244" s="157">
        <v>12.44</v>
      </c>
      <c r="L244" s="157">
        <v>172.83109999999999</v>
      </c>
      <c r="M244" s="167" t="s">
        <v>507</v>
      </c>
      <c r="O244" s="140"/>
      <c r="P244" s="152"/>
      <c r="Q244" s="152"/>
      <c r="R244" s="163"/>
      <c r="S244" s="140"/>
      <c r="T244" s="140"/>
      <c r="U244" s="140"/>
    </row>
    <row r="245" spans="1:21" s="146" customFormat="1" ht="13.5" customHeight="1">
      <c r="A245" s="147" t="s">
        <v>336</v>
      </c>
      <c r="B245" s="148">
        <v>11.0108</v>
      </c>
      <c r="C245" s="149">
        <v>27005.534599999999</v>
      </c>
      <c r="D245" s="150">
        <v>24200.421699999999</v>
      </c>
      <c r="E245" s="150">
        <v>25490.667300000001</v>
      </c>
      <c r="F245" s="150">
        <v>29615.235100000002</v>
      </c>
      <c r="G245" s="150">
        <v>32252.2212</v>
      </c>
      <c r="H245" s="150">
        <v>27871.563699999999</v>
      </c>
      <c r="I245" s="151">
        <v>15.51</v>
      </c>
      <c r="J245" s="151">
        <v>2.11</v>
      </c>
      <c r="K245" s="151">
        <v>10.16</v>
      </c>
      <c r="L245" s="151">
        <v>166.3614</v>
      </c>
      <c r="M245" s="166" t="s">
        <v>513</v>
      </c>
      <c r="O245" s="140"/>
      <c r="P245" s="152"/>
      <c r="Q245" s="152"/>
      <c r="R245" s="163"/>
      <c r="S245" s="140"/>
      <c r="T245" s="140"/>
      <c r="U245" s="140"/>
    </row>
    <row r="246" spans="1:21" s="146" customFormat="1" ht="13.5" customHeight="1">
      <c r="A246" s="153" t="s">
        <v>612</v>
      </c>
      <c r="B246" s="154">
        <v>1.1312</v>
      </c>
      <c r="C246" s="155">
        <v>29435.794300000001</v>
      </c>
      <c r="D246" s="156">
        <v>25754.660899999999</v>
      </c>
      <c r="E246" s="156">
        <v>27091.117200000001</v>
      </c>
      <c r="F246" s="156">
        <v>32734.382799999999</v>
      </c>
      <c r="G246" s="156">
        <v>37014.0815</v>
      </c>
      <c r="H246" s="156">
        <v>30655.0471</v>
      </c>
      <c r="I246" s="157">
        <v>10.39</v>
      </c>
      <c r="J246" s="157">
        <v>2.2000000000000002</v>
      </c>
      <c r="K246" s="157">
        <v>11.36</v>
      </c>
      <c r="L246" s="157">
        <v>173.19059999999999</v>
      </c>
      <c r="M246" s="167" t="s">
        <v>507</v>
      </c>
      <c r="O246" s="140"/>
      <c r="P246" s="152"/>
      <c r="Q246" s="152"/>
      <c r="R246" s="163"/>
      <c r="S246" s="140"/>
      <c r="T246" s="140"/>
      <c r="U246" s="140"/>
    </row>
    <row r="247" spans="1:21" s="146" customFormat="1" ht="13.5" customHeight="1">
      <c r="A247" s="147" t="s">
        <v>611</v>
      </c>
      <c r="B247" s="148">
        <v>4.3788999999999998</v>
      </c>
      <c r="C247" s="149">
        <v>25274.6787</v>
      </c>
      <c r="D247" s="150">
        <v>18360.778999999999</v>
      </c>
      <c r="E247" s="150">
        <v>20983.680799999998</v>
      </c>
      <c r="F247" s="150">
        <v>32299.6044</v>
      </c>
      <c r="G247" s="150">
        <v>42470.953500000003</v>
      </c>
      <c r="H247" s="150">
        <v>28298.179800000002</v>
      </c>
      <c r="I247" s="151">
        <v>23.62</v>
      </c>
      <c r="J247" s="151">
        <v>6.44</v>
      </c>
      <c r="K247" s="151">
        <v>8.69</v>
      </c>
      <c r="L247" s="151">
        <v>171.47579999999999</v>
      </c>
      <c r="M247" s="166" t="s">
        <v>507</v>
      </c>
      <c r="O247" s="140"/>
      <c r="P247" s="152"/>
      <c r="Q247" s="152"/>
      <c r="R247" s="163"/>
      <c r="S247" s="140"/>
      <c r="T247" s="140"/>
      <c r="U247" s="140"/>
    </row>
    <row r="248" spans="1:21" s="146" customFormat="1" ht="13.5" customHeight="1">
      <c r="A248" s="153" t="s">
        <v>610</v>
      </c>
      <c r="B248" s="154">
        <v>1.4300999999999999</v>
      </c>
      <c r="C248" s="155">
        <v>22048.372500000001</v>
      </c>
      <c r="D248" s="156">
        <v>18565.616399999999</v>
      </c>
      <c r="E248" s="156">
        <v>20067.442800000001</v>
      </c>
      <c r="F248" s="156">
        <v>25125.7487</v>
      </c>
      <c r="G248" s="156">
        <v>29090.854599999999</v>
      </c>
      <c r="H248" s="156">
        <v>23450.53</v>
      </c>
      <c r="I248" s="157">
        <v>29.2</v>
      </c>
      <c r="J248" s="157">
        <v>0.87</v>
      </c>
      <c r="K248" s="157">
        <v>10.33</v>
      </c>
      <c r="L248" s="157">
        <v>167.73169999999999</v>
      </c>
      <c r="M248" s="167" t="s">
        <v>507</v>
      </c>
      <c r="O248" s="140"/>
      <c r="P248" s="152"/>
      <c r="Q248" s="152"/>
      <c r="R248" s="163"/>
      <c r="S248" s="140"/>
      <c r="T248" s="140"/>
      <c r="U248" s="140"/>
    </row>
    <row r="249" spans="1:21" s="146" customFormat="1" ht="13.5" customHeight="1">
      <c r="A249" s="147" t="s">
        <v>337</v>
      </c>
      <c r="B249" s="148">
        <v>0.94230000000000003</v>
      </c>
      <c r="C249" s="149">
        <v>33865.853199999998</v>
      </c>
      <c r="D249" s="150">
        <v>25861.111400000002</v>
      </c>
      <c r="E249" s="150">
        <v>29430.814999999999</v>
      </c>
      <c r="F249" s="150">
        <v>43342.010199999997</v>
      </c>
      <c r="G249" s="150">
        <v>58490.621899999998</v>
      </c>
      <c r="H249" s="150">
        <v>38837.484700000001</v>
      </c>
      <c r="I249" s="151">
        <v>21.81</v>
      </c>
      <c r="J249" s="151">
        <v>0.21</v>
      </c>
      <c r="K249" s="151">
        <v>10.75</v>
      </c>
      <c r="L249" s="151">
        <v>171.9794</v>
      </c>
      <c r="M249" s="166" t="s">
        <v>507</v>
      </c>
      <c r="O249" s="140"/>
      <c r="P249" s="152"/>
      <c r="Q249" s="152"/>
      <c r="R249" s="163"/>
      <c r="S249" s="140"/>
      <c r="T249" s="140"/>
      <c r="U249" s="140"/>
    </row>
    <row r="250" spans="1:21" s="146" customFormat="1" ht="13.5" customHeight="1">
      <c r="A250" s="147" t="s">
        <v>338</v>
      </c>
      <c r="B250" s="148">
        <v>17.6249</v>
      </c>
      <c r="C250" s="149">
        <v>29839.022499999999</v>
      </c>
      <c r="D250" s="150">
        <v>19447.901600000001</v>
      </c>
      <c r="E250" s="150">
        <v>23926.265800000001</v>
      </c>
      <c r="F250" s="150">
        <v>37719.299299999999</v>
      </c>
      <c r="G250" s="150">
        <v>45685.501300000004</v>
      </c>
      <c r="H250" s="150">
        <v>32017.799500000001</v>
      </c>
      <c r="I250" s="151">
        <v>16.3</v>
      </c>
      <c r="J250" s="151">
        <v>2.2599999999999998</v>
      </c>
      <c r="K250" s="151">
        <v>10.71</v>
      </c>
      <c r="L250" s="151">
        <v>173.5395</v>
      </c>
      <c r="M250" s="166" t="s">
        <v>507</v>
      </c>
      <c r="O250" s="140"/>
      <c r="P250" s="152"/>
      <c r="Q250" s="152"/>
      <c r="R250" s="163"/>
      <c r="S250" s="140"/>
      <c r="T250" s="140"/>
      <c r="U250" s="140"/>
    </row>
    <row r="251" spans="1:21" s="146" customFormat="1" ht="13.5" customHeight="1">
      <c r="A251" s="147" t="s">
        <v>339</v>
      </c>
      <c r="B251" s="148">
        <v>1.4974000000000001</v>
      </c>
      <c r="C251" s="149">
        <v>27299.738700000002</v>
      </c>
      <c r="D251" s="150">
        <v>19022.5</v>
      </c>
      <c r="E251" s="150">
        <v>23502.714</v>
      </c>
      <c r="F251" s="150">
        <v>32390.533599999999</v>
      </c>
      <c r="G251" s="150">
        <v>40706.527199999997</v>
      </c>
      <c r="H251" s="150">
        <v>29127.936399999999</v>
      </c>
      <c r="I251" s="151">
        <v>16.3</v>
      </c>
      <c r="J251" s="151">
        <v>3.75</v>
      </c>
      <c r="K251" s="151">
        <v>10.92</v>
      </c>
      <c r="L251" s="151">
        <v>169.5515</v>
      </c>
      <c r="M251" s="166" t="s">
        <v>507</v>
      </c>
      <c r="O251" s="140"/>
      <c r="P251" s="152"/>
      <c r="Q251" s="152"/>
      <c r="R251" s="163"/>
      <c r="S251" s="140"/>
      <c r="T251" s="140"/>
      <c r="U251" s="140"/>
    </row>
    <row r="252" spans="1:21" s="146" customFormat="1" ht="13.5" customHeight="1">
      <c r="A252" s="147" t="s">
        <v>340</v>
      </c>
      <c r="B252" s="148">
        <v>5.7592999999999996</v>
      </c>
      <c r="C252" s="149">
        <v>23612.6273</v>
      </c>
      <c r="D252" s="150">
        <v>15689.0016</v>
      </c>
      <c r="E252" s="150">
        <v>18322.4431</v>
      </c>
      <c r="F252" s="150">
        <v>27656.720399999998</v>
      </c>
      <c r="G252" s="150">
        <v>31201.146100000002</v>
      </c>
      <c r="H252" s="150">
        <v>23635.8334</v>
      </c>
      <c r="I252" s="151">
        <v>11.94</v>
      </c>
      <c r="J252" s="151">
        <v>6.52</v>
      </c>
      <c r="K252" s="151">
        <v>8.58</v>
      </c>
      <c r="L252" s="151">
        <v>173.31610000000001</v>
      </c>
      <c r="M252" s="166" t="s">
        <v>507</v>
      </c>
      <c r="O252" s="140"/>
      <c r="P252" s="152"/>
      <c r="Q252" s="152"/>
      <c r="R252" s="163"/>
      <c r="S252" s="140"/>
      <c r="T252" s="140"/>
      <c r="U252" s="140"/>
    </row>
    <row r="253" spans="1:21" s="146" customFormat="1" ht="13.5" customHeight="1">
      <c r="A253" s="147" t="s">
        <v>341</v>
      </c>
      <c r="B253" s="148">
        <v>1.3673999999999999</v>
      </c>
      <c r="C253" s="149">
        <v>24980.384300000002</v>
      </c>
      <c r="D253" s="150">
        <v>17350.074000000001</v>
      </c>
      <c r="E253" s="150">
        <v>22991.558499999999</v>
      </c>
      <c r="F253" s="150">
        <v>27433.792700000002</v>
      </c>
      <c r="G253" s="150">
        <v>35867.897400000002</v>
      </c>
      <c r="H253" s="150">
        <v>25843.2601</v>
      </c>
      <c r="I253" s="151">
        <v>6.18</v>
      </c>
      <c r="J253" s="151">
        <v>5.55</v>
      </c>
      <c r="K253" s="151">
        <v>10.52</v>
      </c>
      <c r="L253" s="151">
        <v>174.30940000000001</v>
      </c>
      <c r="M253" s="166" t="s">
        <v>507</v>
      </c>
      <c r="O253" s="140"/>
      <c r="P253" s="152"/>
      <c r="Q253" s="152"/>
      <c r="R253" s="163"/>
      <c r="S253" s="140"/>
      <c r="T253" s="140"/>
      <c r="U253" s="140"/>
    </row>
    <row r="254" spans="1:21" s="146" customFormat="1" ht="13.5" customHeight="1">
      <c r="A254" s="147" t="s">
        <v>342</v>
      </c>
      <c r="B254" s="148">
        <v>7.6586999999999996</v>
      </c>
      <c r="C254" s="149">
        <v>23102.688200000001</v>
      </c>
      <c r="D254" s="150">
        <v>16279.0882</v>
      </c>
      <c r="E254" s="150">
        <v>19221.2889</v>
      </c>
      <c r="F254" s="150">
        <v>27973.5681</v>
      </c>
      <c r="G254" s="150">
        <v>33864.360999999997</v>
      </c>
      <c r="H254" s="150">
        <v>24505.107400000001</v>
      </c>
      <c r="I254" s="151">
        <v>10.54</v>
      </c>
      <c r="J254" s="151">
        <v>3.13</v>
      </c>
      <c r="K254" s="151">
        <v>9.51</v>
      </c>
      <c r="L254" s="151">
        <v>172.35339999999999</v>
      </c>
      <c r="M254" s="166" t="s">
        <v>507</v>
      </c>
      <c r="O254" s="140"/>
      <c r="P254" s="152"/>
      <c r="Q254" s="152"/>
      <c r="R254" s="163"/>
      <c r="S254" s="140"/>
      <c r="T254" s="140"/>
      <c r="U254" s="140"/>
    </row>
    <row r="255" spans="1:21" s="146" customFormat="1" ht="13.5" customHeight="1">
      <c r="A255" s="147" t="s">
        <v>344</v>
      </c>
      <c r="B255" s="148">
        <v>36.200600000000001</v>
      </c>
      <c r="C255" s="149">
        <v>26649.919600000001</v>
      </c>
      <c r="D255" s="150">
        <v>16286.3902</v>
      </c>
      <c r="E255" s="150">
        <v>21048.324700000001</v>
      </c>
      <c r="F255" s="150">
        <v>33029.086600000002</v>
      </c>
      <c r="G255" s="150">
        <v>41650.791100000002</v>
      </c>
      <c r="H255" s="150">
        <v>28525.9123</v>
      </c>
      <c r="I255" s="151">
        <v>13.23</v>
      </c>
      <c r="J255" s="151">
        <v>0.7</v>
      </c>
      <c r="K255" s="151">
        <v>9.7100000000000009</v>
      </c>
      <c r="L255" s="151">
        <v>172.55289999999999</v>
      </c>
      <c r="M255" s="166" t="s">
        <v>507</v>
      </c>
      <c r="O255" s="140"/>
      <c r="P255" s="152"/>
      <c r="Q255" s="152"/>
      <c r="R255" s="163"/>
      <c r="S255" s="140"/>
      <c r="T255" s="140"/>
      <c r="U255" s="140"/>
    </row>
    <row r="256" spans="1:21" s="146" customFormat="1" ht="13.5" customHeight="1">
      <c r="A256" s="153" t="s">
        <v>345</v>
      </c>
      <c r="B256" s="154">
        <v>22.259499999999999</v>
      </c>
      <c r="C256" s="155">
        <v>26333.384699999999</v>
      </c>
      <c r="D256" s="156">
        <v>15878.4256</v>
      </c>
      <c r="E256" s="156">
        <v>20351.327300000001</v>
      </c>
      <c r="F256" s="156">
        <v>32998.854200000002</v>
      </c>
      <c r="G256" s="156">
        <v>41428.156300000002</v>
      </c>
      <c r="H256" s="156">
        <v>28183.991900000001</v>
      </c>
      <c r="I256" s="157">
        <v>12.26</v>
      </c>
      <c r="J256" s="157">
        <v>0.56000000000000005</v>
      </c>
      <c r="K256" s="157">
        <v>9.5</v>
      </c>
      <c r="L256" s="157">
        <v>172.4367</v>
      </c>
      <c r="M256" s="167" t="s">
        <v>507</v>
      </c>
      <c r="O256" s="140"/>
      <c r="P256" s="152"/>
      <c r="Q256" s="152"/>
      <c r="R256" s="163"/>
      <c r="S256" s="140"/>
      <c r="T256" s="140"/>
      <c r="U256" s="140"/>
    </row>
    <row r="257" spans="1:21" s="146" customFormat="1" ht="13.5" customHeight="1">
      <c r="A257" s="153" t="s">
        <v>346</v>
      </c>
      <c r="B257" s="154">
        <v>1.9831000000000001</v>
      </c>
      <c r="C257" s="155">
        <v>33556.833599999998</v>
      </c>
      <c r="D257" s="156">
        <v>21440.756399999998</v>
      </c>
      <c r="E257" s="156">
        <v>27688.5661</v>
      </c>
      <c r="F257" s="156">
        <v>40156.464699999997</v>
      </c>
      <c r="G257" s="156">
        <v>49474.702599999997</v>
      </c>
      <c r="H257" s="156">
        <v>36013.879000000001</v>
      </c>
      <c r="I257" s="157">
        <v>13.63</v>
      </c>
      <c r="J257" s="157">
        <v>0.91</v>
      </c>
      <c r="K257" s="157">
        <v>10.37</v>
      </c>
      <c r="L257" s="157">
        <v>172.20580000000001</v>
      </c>
      <c r="M257" s="167" t="s">
        <v>507</v>
      </c>
      <c r="O257" s="140"/>
      <c r="P257" s="152"/>
      <c r="Q257" s="152"/>
      <c r="R257" s="163"/>
      <c r="S257" s="140"/>
      <c r="T257" s="140"/>
      <c r="U257" s="140"/>
    </row>
    <row r="258" spans="1:21" s="146" customFormat="1" ht="13.5" customHeight="1">
      <c r="A258" s="153" t="s">
        <v>347</v>
      </c>
      <c r="B258" s="154">
        <v>1.6148</v>
      </c>
      <c r="C258" s="155">
        <v>24839.816200000001</v>
      </c>
      <c r="D258" s="156">
        <v>17246.888500000001</v>
      </c>
      <c r="E258" s="156">
        <v>22546.517400000001</v>
      </c>
      <c r="F258" s="156">
        <v>29344.578300000001</v>
      </c>
      <c r="G258" s="156">
        <v>34867.405500000001</v>
      </c>
      <c r="H258" s="156">
        <v>26106.899000000001</v>
      </c>
      <c r="I258" s="157">
        <v>16.32</v>
      </c>
      <c r="J258" s="157">
        <v>0.57999999999999996</v>
      </c>
      <c r="K258" s="157">
        <v>11.32</v>
      </c>
      <c r="L258" s="157">
        <v>172.17099999999999</v>
      </c>
      <c r="M258" s="167" t="s">
        <v>507</v>
      </c>
      <c r="O258" s="140"/>
      <c r="P258" s="152"/>
      <c r="Q258" s="152"/>
      <c r="R258" s="163"/>
      <c r="S258" s="140"/>
      <c r="T258" s="140"/>
      <c r="U258" s="140"/>
    </row>
    <row r="259" spans="1:21" s="146" customFormat="1" ht="13.5" customHeight="1">
      <c r="A259" s="153" t="s">
        <v>348</v>
      </c>
      <c r="B259" s="154">
        <v>8.1765000000000008</v>
      </c>
      <c r="C259" s="155">
        <v>25660.2922</v>
      </c>
      <c r="D259" s="156">
        <v>16617.6073</v>
      </c>
      <c r="E259" s="156">
        <v>20892.037700000001</v>
      </c>
      <c r="F259" s="156">
        <v>29858.699799999999</v>
      </c>
      <c r="G259" s="156">
        <v>36116.7091</v>
      </c>
      <c r="H259" s="156">
        <v>26260.026600000001</v>
      </c>
      <c r="I259" s="157">
        <v>14.43</v>
      </c>
      <c r="J259" s="157">
        <v>0.82</v>
      </c>
      <c r="K259" s="157">
        <v>9.5299999999999994</v>
      </c>
      <c r="L259" s="157">
        <v>172.8869</v>
      </c>
      <c r="M259" s="167" t="s">
        <v>507</v>
      </c>
      <c r="O259" s="140"/>
      <c r="P259" s="152"/>
      <c r="Q259" s="152"/>
      <c r="R259" s="163"/>
      <c r="S259" s="140"/>
      <c r="T259" s="140"/>
      <c r="U259" s="140"/>
    </row>
    <row r="260" spans="1:21" s="146" customFormat="1" ht="13.5" customHeight="1">
      <c r="A260" s="147" t="s">
        <v>349</v>
      </c>
      <c r="B260" s="148">
        <v>3.5339</v>
      </c>
      <c r="C260" s="149">
        <v>35944.437700000002</v>
      </c>
      <c r="D260" s="150">
        <v>21038.522400000002</v>
      </c>
      <c r="E260" s="150">
        <v>26884.137999999999</v>
      </c>
      <c r="F260" s="150">
        <v>44944.491999999998</v>
      </c>
      <c r="G260" s="150">
        <v>61226.253900000003</v>
      </c>
      <c r="H260" s="150">
        <v>39877.951200000003</v>
      </c>
      <c r="I260" s="151">
        <v>12.75</v>
      </c>
      <c r="J260" s="151">
        <v>1.44</v>
      </c>
      <c r="K260" s="151">
        <v>10.48</v>
      </c>
      <c r="L260" s="151">
        <v>173.5274</v>
      </c>
      <c r="M260" s="166" t="s">
        <v>507</v>
      </c>
      <c r="O260" s="140"/>
      <c r="P260" s="152"/>
      <c r="Q260" s="152"/>
      <c r="R260" s="163"/>
      <c r="S260" s="140"/>
      <c r="T260" s="140"/>
      <c r="U260" s="140"/>
    </row>
    <row r="261" spans="1:21" s="146" customFormat="1" ht="13.5" customHeight="1">
      <c r="A261" s="153" t="s">
        <v>609</v>
      </c>
      <c r="B261" s="154">
        <v>1.0854999999999999</v>
      </c>
      <c r="C261" s="155">
        <v>32512.875400000001</v>
      </c>
      <c r="D261" s="156">
        <v>24456.414700000001</v>
      </c>
      <c r="E261" s="156">
        <v>27939.015899999999</v>
      </c>
      <c r="F261" s="156">
        <v>38552.722900000001</v>
      </c>
      <c r="G261" s="156">
        <v>50204.322500000002</v>
      </c>
      <c r="H261" s="156">
        <v>35601.606299999999</v>
      </c>
      <c r="I261" s="157">
        <v>16.57</v>
      </c>
      <c r="J261" s="157">
        <v>2.93</v>
      </c>
      <c r="K261" s="157">
        <v>10.71</v>
      </c>
      <c r="L261" s="157">
        <v>172.2</v>
      </c>
      <c r="M261" s="167" t="s">
        <v>507</v>
      </c>
      <c r="O261" s="140"/>
      <c r="P261" s="152"/>
      <c r="Q261" s="152"/>
      <c r="R261" s="163"/>
      <c r="S261" s="140"/>
      <c r="T261" s="140"/>
      <c r="U261" s="140"/>
    </row>
    <row r="262" spans="1:21" s="146" customFormat="1" ht="13.5" customHeight="1">
      <c r="A262" s="147" t="s">
        <v>351</v>
      </c>
      <c r="B262" s="148">
        <v>3.1204999999999998</v>
      </c>
      <c r="C262" s="149">
        <v>30029.164499999999</v>
      </c>
      <c r="D262" s="150">
        <v>18260.254199999999</v>
      </c>
      <c r="E262" s="150">
        <v>24355.704600000001</v>
      </c>
      <c r="F262" s="150">
        <v>37634.027600000001</v>
      </c>
      <c r="G262" s="150">
        <v>45784.201200000003</v>
      </c>
      <c r="H262" s="150">
        <v>31924.7228</v>
      </c>
      <c r="I262" s="151">
        <v>15.28</v>
      </c>
      <c r="J262" s="151">
        <v>0.71</v>
      </c>
      <c r="K262" s="151">
        <v>10.81</v>
      </c>
      <c r="L262" s="151">
        <v>171.6481</v>
      </c>
      <c r="M262" s="166" t="s">
        <v>507</v>
      </c>
      <c r="O262" s="140"/>
      <c r="P262" s="152"/>
      <c r="Q262" s="152"/>
      <c r="R262" s="163"/>
      <c r="S262" s="140"/>
      <c r="T262" s="140"/>
      <c r="U262" s="140"/>
    </row>
    <row r="263" spans="1:21" s="146" customFormat="1" ht="13.5" customHeight="1">
      <c r="A263" s="147" t="s">
        <v>352</v>
      </c>
      <c r="B263" s="148">
        <v>27.017199999999999</v>
      </c>
      <c r="C263" s="149">
        <v>28703.7117</v>
      </c>
      <c r="D263" s="150">
        <v>19717.488799999999</v>
      </c>
      <c r="E263" s="150">
        <v>23803.148099999999</v>
      </c>
      <c r="F263" s="150">
        <v>34960.5501</v>
      </c>
      <c r="G263" s="150">
        <v>42349.3629</v>
      </c>
      <c r="H263" s="150">
        <v>30446.9804</v>
      </c>
      <c r="I263" s="151">
        <v>16.23</v>
      </c>
      <c r="J263" s="151">
        <v>2.96</v>
      </c>
      <c r="K263" s="151">
        <v>10.55</v>
      </c>
      <c r="L263" s="151">
        <v>172.82050000000001</v>
      </c>
      <c r="M263" s="166" t="s">
        <v>507</v>
      </c>
      <c r="O263" s="140"/>
      <c r="P263" s="152"/>
      <c r="Q263" s="152"/>
      <c r="R263" s="163"/>
      <c r="S263" s="140"/>
      <c r="T263" s="140"/>
      <c r="U263" s="140"/>
    </row>
    <row r="264" spans="1:21" s="146" customFormat="1" ht="13.5" customHeight="1">
      <c r="A264" s="147" t="s">
        <v>608</v>
      </c>
      <c r="B264" s="148">
        <v>8.6066000000000003</v>
      </c>
      <c r="C264" s="149">
        <v>32779.881399999998</v>
      </c>
      <c r="D264" s="150">
        <v>22924.5471</v>
      </c>
      <c r="E264" s="150">
        <v>27124.290199999999</v>
      </c>
      <c r="F264" s="150">
        <v>40592.542500000003</v>
      </c>
      <c r="G264" s="150">
        <v>49433.690499999997</v>
      </c>
      <c r="H264" s="150">
        <v>35123.878299999997</v>
      </c>
      <c r="I264" s="151">
        <v>14.25</v>
      </c>
      <c r="J264" s="151">
        <v>2.13</v>
      </c>
      <c r="K264" s="151">
        <v>11.52</v>
      </c>
      <c r="L264" s="151">
        <v>170.9111</v>
      </c>
      <c r="M264" s="166" t="s">
        <v>507</v>
      </c>
      <c r="O264" s="140"/>
      <c r="P264" s="152"/>
      <c r="Q264" s="152"/>
      <c r="R264" s="163"/>
      <c r="S264" s="140"/>
      <c r="T264" s="140"/>
      <c r="U264" s="140"/>
    </row>
    <row r="265" spans="1:21" s="146" customFormat="1" ht="13.5" customHeight="1">
      <c r="A265" s="147" t="s">
        <v>353</v>
      </c>
      <c r="B265" s="148">
        <v>29.044499999999999</v>
      </c>
      <c r="C265" s="149">
        <v>37224.491999999998</v>
      </c>
      <c r="D265" s="150">
        <v>19859.8881</v>
      </c>
      <c r="E265" s="150">
        <v>28401.842799999999</v>
      </c>
      <c r="F265" s="150">
        <v>43983.902199999997</v>
      </c>
      <c r="G265" s="150">
        <v>50293.104599999999</v>
      </c>
      <c r="H265" s="150">
        <v>36340.501300000004</v>
      </c>
      <c r="I265" s="151">
        <v>13.63</v>
      </c>
      <c r="J265" s="151">
        <v>7.77</v>
      </c>
      <c r="K265" s="151">
        <v>10.51</v>
      </c>
      <c r="L265" s="151">
        <v>172.81639999999999</v>
      </c>
      <c r="M265" s="166" t="s">
        <v>507</v>
      </c>
      <c r="O265" s="140"/>
      <c r="P265" s="152"/>
      <c r="Q265" s="152"/>
      <c r="R265" s="163"/>
      <c r="S265" s="140"/>
      <c r="T265" s="140"/>
      <c r="U265" s="140"/>
    </row>
    <row r="266" spans="1:21" s="146" customFormat="1" ht="13.5" customHeight="1">
      <c r="A266" s="153" t="s">
        <v>354</v>
      </c>
      <c r="B266" s="154">
        <v>3.6703999999999999</v>
      </c>
      <c r="C266" s="155">
        <v>40368.350700000003</v>
      </c>
      <c r="D266" s="156">
        <v>16330.3</v>
      </c>
      <c r="E266" s="156">
        <v>27264.805700000001</v>
      </c>
      <c r="F266" s="156">
        <v>47469.3649</v>
      </c>
      <c r="G266" s="156">
        <v>52850.701200000003</v>
      </c>
      <c r="H266" s="156">
        <v>37322.4424</v>
      </c>
      <c r="I266" s="157">
        <v>12.9</v>
      </c>
      <c r="J266" s="157">
        <v>7.74</v>
      </c>
      <c r="K266" s="157">
        <v>12</v>
      </c>
      <c r="L266" s="157">
        <v>172.59010000000001</v>
      </c>
      <c r="M266" s="167" t="s">
        <v>507</v>
      </c>
      <c r="O266" s="140"/>
      <c r="P266" s="152"/>
      <c r="Q266" s="152"/>
      <c r="R266" s="163"/>
      <c r="S266" s="140"/>
      <c r="T266" s="140"/>
      <c r="U266" s="140"/>
    </row>
    <row r="267" spans="1:21" s="146" customFormat="1" ht="13.5" customHeight="1">
      <c r="A267" s="153" t="s">
        <v>355</v>
      </c>
      <c r="B267" s="154">
        <v>11.3088</v>
      </c>
      <c r="C267" s="155">
        <v>33048.1659</v>
      </c>
      <c r="D267" s="156">
        <v>18235.454699999998</v>
      </c>
      <c r="E267" s="156">
        <v>24885.5936</v>
      </c>
      <c r="F267" s="156">
        <v>41686.3105</v>
      </c>
      <c r="G267" s="156">
        <v>49038.304600000003</v>
      </c>
      <c r="H267" s="156">
        <v>33829.257599999997</v>
      </c>
      <c r="I267" s="157">
        <v>16.57</v>
      </c>
      <c r="J267" s="157">
        <v>3.54</v>
      </c>
      <c r="K267" s="157">
        <v>9.06</v>
      </c>
      <c r="L267" s="157">
        <v>173.7757</v>
      </c>
      <c r="M267" s="167" t="s">
        <v>507</v>
      </c>
      <c r="O267" s="140"/>
      <c r="P267" s="152"/>
      <c r="Q267" s="152"/>
      <c r="R267" s="163"/>
      <c r="S267" s="140"/>
      <c r="T267" s="140"/>
      <c r="U267" s="140"/>
    </row>
    <row r="268" spans="1:21" s="146" customFormat="1" ht="13.5" customHeight="1">
      <c r="A268" s="153" t="s">
        <v>356</v>
      </c>
      <c r="B268" s="154">
        <v>2.3847999999999998</v>
      </c>
      <c r="C268" s="155">
        <v>33856.623699999996</v>
      </c>
      <c r="D268" s="156">
        <v>17065.6666</v>
      </c>
      <c r="E268" s="156">
        <v>28465.987300000001</v>
      </c>
      <c r="F268" s="156">
        <v>41546.720300000001</v>
      </c>
      <c r="G268" s="156">
        <v>50319.949000000001</v>
      </c>
      <c r="H268" s="156">
        <v>35140.231399999997</v>
      </c>
      <c r="I268" s="157">
        <v>13.75</v>
      </c>
      <c r="J268" s="157">
        <v>4.4400000000000004</v>
      </c>
      <c r="K268" s="157">
        <v>10.88</v>
      </c>
      <c r="L268" s="157">
        <v>171.39580000000001</v>
      </c>
      <c r="M268" s="167" t="s">
        <v>507</v>
      </c>
      <c r="O268" s="140"/>
      <c r="P268" s="152"/>
      <c r="Q268" s="152"/>
      <c r="R268" s="163"/>
      <c r="S268" s="140"/>
      <c r="T268" s="140"/>
      <c r="U268" s="140"/>
    </row>
    <row r="269" spans="1:21" s="146" customFormat="1" ht="13.5" customHeight="1">
      <c r="A269" s="153" t="s">
        <v>357</v>
      </c>
      <c r="B269" s="154">
        <v>4.5651000000000002</v>
      </c>
      <c r="C269" s="155">
        <v>32822.7209</v>
      </c>
      <c r="D269" s="156">
        <v>19868.183799999999</v>
      </c>
      <c r="E269" s="156">
        <v>26765.420600000001</v>
      </c>
      <c r="F269" s="156">
        <v>38518.897499999999</v>
      </c>
      <c r="G269" s="156">
        <v>46502.088499999998</v>
      </c>
      <c r="H269" s="156">
        <v>33396.149299999997</v>
      </c>
      <c r="I269" s="157">
        <v>10.09</v>
      </c>
      <c r="J269" s="157">
        <v>6.38</v>
      </c>
      <c r="K269" s="157">
        <v>10.53</v>
      </c>
      <c r="L269" s="157">
        <v>171.0958</v>
      </c>
      <c r="M269" s="167" t="s">
        <v>507</v>
      </c>
      <c r="O269" s="140"/>
      <c r="P269" s="152"/>
      <c r="Q269" s="152"/>
      <c r="R269" s="163"/>
      <c r="S269" s="140"/>
      <c r="T269" s="140"/>
      <c r="U269" s="140"/>
    </row>
    <row r="270" spans="1:21" s="146" customFormat="1" ht="13.5" customHeight="1">
      <c r="A270" s="153" t="s">
        <v>607</v>
      </c>
      <c r="B270" s="154">
        <v>3.9559000000000002</v>
      </c>
      <c r="C270" s="155">
        <v>42939.503199999999</v>
      </c>
      <c r="D270" s="156">
        <v>38098.457000000002</v>
      </c>
      <c r="E270" s="156">
        <v>40157.076800000003</v>
      </c>
      <c r="F270" s="156">
        <v>46333.1126</v>
      </c>
      <c r="G270" s="156">
        <v>49893.120799999997</v>
      </c>
      <c r="H270" s="156">
        <v>43548.785900000003</v>
      </c>
      <c r="I270" s="157">
        <v>8.52</v>
      </c>
      <c r="J270" s="157">
        <v>18.64</v>
      </c>
      <c r="K270" s="157">
        <v>11.52</v>
      </c>
      <c r="L270" s="157">
        <v>171.84719999999999</v>
      </c>
      <c r="M270" s="167" t="s">
        <v>513</v>
      </c>
      <c r="O270" s="140"/>
      <c r="P270" s="152"/>
      <c r="Q270" s="152"/>
      <c r="R270" s="163"/>
      <c r="S270" s="140"/>
      <c r="T270" s="140"/>
      <c r="U270" s="140"/>
    </row>
    <row r="271" spans="1:21" s="146" customFormat="1" ht="13.5" customHeight="1">
      <c r="A271" s="153" t="s">
        <v>606</v>
      </c>
      <c r="B271" s="154">
        <v>1.0144</v>
      </c>
      <c r="C271" s="155">
        <v>44520.972199999997</v>
      </c>
      <c r="D271" s="156">
        <v>39467.818299999999</v>
      </c>
      <c r="E271" s="156">
        <v>41211.819300000003</v>
      </c>
      <c r="F271" s="156">
        <v>50933.432999999997</v>
      </c>
      <c r="G271" s="156">
        <v>59474.422400000003</v>
      </c>
      <c r="H271" s="156">
        <v>47177.248099999997</v>
      </c>
      <c r="I271" s="157">
        <v>10.65</v>
      </c>
      <c r="J271" s="157">
        <v>16.239999999999998</v>
      </c>
      <c r="K271" s="157">
        <v>12.39</v>
      </c>
      <c r="L271" s="157">
        <v>181.07</v>
      </c>
      <c r="M271" s="167" t="s">
        <v>513</v>
      </c>
      <c r="O271" s="140"/>
      <c r="P271" s="152"/>
      <c r="Q271" s="152"/>
      <c r="R271" s="163"/>
      <c r="S271" s="140"/>
      <c r="T271" s="140"/>
      <c r="U271" s="140"/>
    </row>
    <row r="272" spans="1:21" s="146" customFormat="1" ht="13.5" customHeight="1">
      <c r="A272" s="147" t="s">
        <v>358</v>
      </c>
      <c r="B272" s="148">
        <v>0.5806</v>
      </c>
      <c r="C272" s="149">
        <v>27135.934799999999</v>
      </c>
      <c r="D272" s="150">
        <v>22456.717100000002</v>
      </c>
      <c r="E272" s="150">
        <v>24130.570500000002</v>
      </c>
      <c r="F272" s="150">
        <v>31844.525699999998</v>
      </c>
      <c r="G272" s="150">
        <v>37801.1469</v>
      </c>
      <c r="H272" s="150">
        <v>28730.061399999999</v>
      </c>
      <c r="I272" s="151">
        <v>19.53</v>
      </c>
      <c r="J272" s="151">
        <v>0.93</v>
      </c>
      <c r="K272" s="151">
        <v>11.93</v>
      </c>
      <c r="L272" s="151">
        <v>173.95590000000001</v>
      </c>
      <c r="M272" s="166" t="s">
        <v>507</v>
      </c>
      <c r="O272" s="140"/>
      <c r="P272" s="152"/>
      <c r="Q272" s="152"/>
      <c r="R272" s="163"/>
      <c r="S272" s="140"/>
      <c r="T272" s="140"/>
      <c r="U272" s="140"/>
    </row>
    <row r="273" spans="1:21" s="146" customFormat="1" ht="13.5" customHeight="1">
      <c r="A273" s="147" t="s">
        <v>359</v>
      </c>
      <c r="B273" s="148">
        <v>13.952999999999999</v>
      </c>
      <c r="C273" s="149">
        <v>23348.580300000001</v>
      </c>
      <c r="D273" s="150">
        <v>20703.398099999999</v>
      </c>
      <c r="E273" s="150">
        <v>21659.751199999999</v>
      </c>
      <c r="F273" s="150">
        <v>26177.0537</v>
      </c>
      <c r="G273" s="150">
        <v>29943.453699999998</v>
      </c>
      <c r="H273" s="150">
        <v>24485.6443</v>
      </c>
      <c r="I273" s="151">
        <v>13.86</v>
      </c>
      <c r="J273" s="151">
        <v>2.25</v>
      </c>
      <c r="K273" s="151">
        <v>10.74</v>
      </c>
      <c r="L273" s="151">
        <v>165.06180000000001</v>
      </c>
      <c r="M273" s="166" t="s">
        <v>513</v>
      </c>
      <c r="O273" s="140"/>
      <c r="P273" s="152"/>
      <c r="Q273" s="152"/>
      <c r="R273" s="163"/>
      <c r="S273" s="140"/>
      <c r="T273" s="140"/>
      <c r="U273" s="140"/>
    </row>
    <row r="274" spans="1:21" s="146" customFormat="1" ht="13.5" customHeight="1">
      <c r="A274" s="153" t="s">
        <v>360</v>
      </c>
      <c r="B274" s="154">
        <v>2.2696999999999998</v>
      </c>
      <c r="C274" s="155">
        <v>23685.252499999999</v>
      </c>
      <c r="D274" s="156">
        <v>20719.595600000001</v>
      </c>
      <c r="E274" s="156">
        <v>22043.877499999999</v>
      </c>
      <c r="F274" s="156">
        <v>26570.1054</v>
      </c>
      <c r="G274" s="156">
        <v>32654.874</v>
      </c>
      <c r="H274" s="156">
        <v>25269.704600000001</v>
      </c>
      <c r="I274" s="157">
        <v>12.81</v>
      </c>
      <c r="J274" s="157">
        <v>3.46</v>
      </c>
      <c r="K274" s="157">
        <v>10.32</v>
      </c>
      <c r="L274" s="157">
        <v>165.06030000000001</v>
      </c>
      <c r="M274" s="167" t="s">
        <v>513</v>
      </c>
      <c r="O274" s="140"/>
      <c r="P274" s="152"/>
      <c r="Q274" s="152"/>
      <c r="R274" s="163"/>
      <c r="S274" s="140"/>
      <c r="T274" s="140"/>
      <c r="U274" s="140"/>
    </row>
    <row r="275" spans="1:21" s="146" customFormat="1" ht="13.5" customHeight="1">
      <c r="A275" s="153" t="s">
        <v>605</v>
      </c>
      <c r="B275" s="154">
        <v>1.2428999999999999</v>
      </c>
      <c r="C275" s="155">
        <v>28146.299200000001</v>
      </c>
      <c r="D275" s="156">
        <v>24313.7546</v>
      </c>
      <c r="E275" s="156">
        <v>25773.460500000001</v>
      </c>
      <c r="F275" s="156">
        <v>30699.252400000001</v>
      </c>
      <c r="G275" s="156">
        <v>34642.456599999998</v>
      </c>
      <c r="H275" s="156">
        <v>28840.267400000001</v>
      </c>
      <c r="I275" s="157">
        <v>10.24</v>
      </c>
      <c r="J275" s="157">
        <v>7.99</v>
      </c>
      <c r="K275" s="157">
        <v>10.210000000000001</v>
      </c>
      <c r="L275" s="157">
        <v>160.5778</v>
      </c>
      <c r="M275" s="167" t="s">
        <v>513</v>
      </c>
      <c r="O275" s="140"/>
      <c r="P275" s="152"/>
      <c r="Q275" s="152"/>
      <c r="R275" s="163"/>
      <c r="S275" s="140"/>
      <c r="T275" s="140"/>
      <c r="U275" s="140"/>
    </row>
    <row r="276" spans="1:21" s="146" customFormat="1" ht="13.5" customHeight="1">
      <c r="A276" s="153" t="s">
        <v>361</v>
      </c>
      <c r="B276" s="154">
        <v>3.8532000000000002</v>
      </c>
      <c r="C276" s="155">
        <v>21720.120200000001</v>
      </c>
      <c r="D276" s="156">
        <v>20193.513299999999</v>
      </c>
      <c r="E276" s="156">
        <v>20816.254300000001</v>
      </c>
      <c r="F276" s="156">
        <v>24469.437699999999</v>
      </c>
      <c r="G276" s="156">
        <v>26490.220700000002</v>
      </c>
      <c r="H276" s="156">
        <v>22515.955600000001</v>
      </c>
      <c r="I276" s="157">
        <v>14.64</v>
      </c>
      <c r="J276" s="157">
        <v>0.41</v>
      </c>
      <c r="K276" s="157">
        <v>10.87</v>
      </c>
      <c r="L276" s="157">
        <v>164.39590000000001</v>
      </c>
      <c r="M276" s="167" t="s">
        <v>513</v>
      </c>
      <c r="O276" s="140"/>
      <c r="P276" s="152"/>
      <c r="Q276" s="152"/>
      <c r="R276" s="163"/>
      <c r="S276" s="140"/>
      <c r="T276" s="140"/>
      <c r="U276" s="140"/>
    </row>
    <row r="277" spans="1:21" s="146" customFormat="1" ht="13.5" customHeight="1">
      <c r="A277" s="153" t="s">
        <v>604</v>
      </c>
      <c r="B277" s="154">
        <v>5.8274999999999997</v>
      </c>
      <c r="C277" s="155">
        <v>23004.863000000001</v>
      </c>
      <c r="D277" s="156">
        <v>21091.362000000001</v>
      </c>
      <c r="E277" s="156">
        <v>21862.0844</v>
      </c>
      <c r="F277" s="156">
        <v>25619.883300000001</v>
      </c>
      <c r="G277" s="156">
        <v>29327.092799999999</v>
      </c>
      <c r="H277" s="156">
        <v>24333.697899999999</v>
      </c>
      <c r="I277" s="157">
        <v>15.14</v>
      </c>
      <c r="J277" s="157">
        <v>0.9</v>
      </c>
      <c r="K277" s="157">
        <v>11.01</v>
      </c>
      <c r="L277" s="157">
        <v>167.05520000000001</v>
      </c>
      <c r="M277" s="167" t="s">
        <v>513</v>
      </c>
      <c r="O277" s="140"/>
      <c r="P277" s="152"/>
      <c r="Q277" s="152"/>
      <c r="R277" s="163"/>
      <c r="S277" s="140"/>
      <c r="T277" s="140"/>
      <c r="U277" s="140"/>
    </row>
    <row r="278" spans="1:21" s="146" customFormat="1" ht="13.5" customHeight="1">
      <c r="A278" s="147" t="s">
        <v>362</v>
      </c>
      <c r="B278" s="148">
        <v>0.68430000000000002</v>
      </c>
      <c r="C278" s="149">
        <v>30539.613399999998</v>
      </c>
      <c r="D278" s="150">
        <v>21473.7916</v>
      </c>
      <c r="E278" s="150">
        <v>26230.519100000001</v>
      </c>
      <c r="F278" s="150">
        <v>35395.087200000002</v>
      </c>
      <c r="G278" s="150">
        <v>42142.030700000003</v>
      </c>
      <c r="H278" s="150">
        <v>32014.251700000001</v>
      </c>
      <c r="I278" s="151">
        <v>16.12</v>
      </c>
      <c r="J278" s="151">
        <v>0.96</v>
      </c>
      <c r="K278" s="151">
        <v>11.07</v>
      </c>
      <c r="L278" s="151">
        <v>169.99010000000001</v>
      </c>
      <c r="M278" s="166" t="s">
        <v>507</v>
      </c>
      <c r="O278" s="140"/>
      <c r="P278" s="152"/>
      <c r="Q278" s="152"/>
      <c r="R278" s="163"/>
      <c r="S278" s="140"/>
      <c r="T278" s="140"/>
      <c r="U278" s="140"/>
    </row>
    <row r="279" spans="1:21" s="146" customFormat="1" ht="13.5" customHeight="1">
      <c r="A279" s="147" t="s">
        <v>363</v>
      </c>
      <c r="B279" s="148">
        <v>4.2916999999999996</v>
      </c>
      <c r="C279" s="149">
        <v>33350.686399999999</v>
      </c>
      <c r="D279" s="150">
        <v>22190.797600000002</v>
      </c>
      <c r="E279" s="150">
        <v>27209.432400000002</v>
      </c>
      <c r="F279" s="150">
        <v>42058.783900000002</v>
      </c>
      <c r="G279" s="150">
        <v>52562.487099999998</v>
      </c>
      <c r="H279" s="150">
        <v>36667.543100000003</v>
      </c>
      <c r="I279" s="151">
        <v>12.91</v>
      </c>
      <c r="J279" s="151">
        <v>1.1399999999999999</v>
      </c>
      <c r="K279" s="151">
        <v>10.96</v>
      </c>
      <c r="L279" s="151">
        <v>171.69550000000001</v>
      </c>
      <c r="M279" s="166" t="s">
        <v>507</v>
      </c>
      <c r="O279" s="140"/>
      <c r="P279" s="152"/>
      <c r="Q279" s="152"/>
      <c r="R279" s="163"/>
      <c r="S279" s="140"/>
      <c r="T279" s="140"/>
      <c r="U279" s="140"/>
    </row>
    <row r="280" spans="1:21" s="146" customFormat="1" ht="13.5" customHeight="1">
      <c r="A280" s="147" t="s">
        <v>603</v>
      </c>
      <c r="B280" s="148">
        <v>1.4483999999999999</v>
      </c>
      <c r="C280" s="149">
        <v>33397.442199999998</v>
      </c>
      <c r="D280" s="150">
        <v>24542.608199999999</v>
      </c>
      <c r="E280" s="150">
        <v>29080.752100000002</v>
      </c>
      <c r="F280" s="150">
        <v>40720.053399999997</v>
      </c>
      <c r="G280" s="150">
        <v>48259.375800000002</v>
      </c>
      <c r="H280" s="150">
        <v>35593.402600000001</v>
      </c>
      <c r="I280" s="151">
        <v>9.52</v>
      </c>
      <c r="J280" s="151">
        <v>18.04</v>
      </c>
      <c r="K280" s="151">
        <v>8.27</v>
      </c>
      <c r="L280" s="151">
        <v>172.5744</v>
      </c>
      <c r="M280" s="166" t="s">
        <v>507</v>
      </c>
      <c r="O280" s="140"/>
      <c r="P280" s="152"/>
      <c r="Q280" s="152"/>
      <c r="R280" s="163"/>
      <c r="S280" s="140"/>
      <c r="T280" s="140"/>
      <c r="U280" s="140"/>
    </row>
    <row r="281" spans="1:21" s="146" customFormat="1" ht="13.5" customHeight="1">
      <c r="A281" s="147" t="s">
        <v>602</v>
      </c>
      <c r="B281" s="148">
        <v>3.2130999999999998</v>
      </c>
      <c r="C281" s="149">
        <v>38459.282299999999</v>
      </c>
      <c r="D281" s="150">
        <v>33663.0671</v>
      </c>
      <c r="E281" s="150">
        <v>36372.793700000002</v>
      </c>
      <c r="F281" s="150">
        <v>41274.592400000001</v>
      </c>
      <c r="G281" s="150">
        <v>44910.085400000004</v>
      </c>
      <c r="H281" s="150">
        <v>39021.7929</v>
      </c>
      <c r="I281" s="151">
        <v>13.28</v>
      </c>
      <c r="J281" s="151">
        <v>20.78</v>
      </c>
      <c r="K281" s="151">
        <v>12.61</v>
      </c>
      <c r="L281" s="151">
        <v>168.75569999999999</v>
      </c>
      <c r="M281" s="166" t="s">
        <v>513</v>
      </c>
      <c r="O281" s="140"/>
      <c r="P281" s="152"/>
      <c r="Q281" s="152"/>
      <c r="R281" s="163"/>
      <c r="S281" s="140"/>
      <c r="T281" s="140"/>
      <c r="U281" s="140"/>
    </row>
    <row r="282" spans="1:21" s="146" customFormat="1" ht="13.5" customHeight="1">
      <c r="A282" s="147" t="s">
        <v>369</v>
      </c>
      <c r="B282" s="148">
        <v>33.772799999999997</v>
      </c>
      <c r="C282" s="149">
        <v>18775.602200000001</v>
      </c>
      <c r="D282" s="150">
        <v>14213.8364</v>
      </c>
      <c r="E282" s="150">
        <v>15780.9727</v>
      </c>
      <c r="F282" s="150">
        <v>24598.0808</v>
      </c>
      <c r="G282" s="150">
        <v>31403.684300000001</v>
      </c>
      <c r="H282" s="150">
        <v>21127.628100000002</v>
      </c>
      <c r="I282" s="151">
        <v>8.58</v>
      </c>
      <c r="J282" s="151">
        <v>4.29</v>
      </c>
      <c r="K282" s="151">
        <v>8.41</v>
      </c>
      <c r="L282" s="151">
        <v>173.59540000000001</v>
      </c>
      <c r="M282" s="166" t="s">
        <v>507</v>
      </c>
      <c r="O282" s="140"/>
      <c r="P282" s="152"/>
      <c r="Q282" s="152"/>
      <c r="R282" s="163"/>
      <c r="S282" s="140"/>
      <c r="T282" s="140"/>
      <c r="U282" s="140"/>
    </row>
    <row r="283" spans="1:21" s="146" customFormat="1" ht="13.5" customHeight="1">
      <c r="A283" s="153" t="s">
        <v>370</v>
      </c>
      <c r="B283" s="154">
        <v>24.470400000000001</v>
      </c>
      <c r="C283" s="155">
        <v>19845.549200000001</v>
      </c>
      <c r="D283" s="156">
        <v>14566.023999999999</v>
      </c>
      <c r="E283" s="156">
        <v>16229.2124</v>
      </c>
      <c r="F283" s="156">
        <v>26691.005799999999</v>
      </c>
      <c r="G283" s="156">
        <v>33259.904000000002</v>
      </c>
      <c r="H283" s="156">
        <v>22123.817599999998</v>
      </c>
      <c r="I283" s="157">
        <v>9.33</v>
      </c>
      <c r="J283" s="157">
        <v>4.82</v>
      </c>
      <c r="K283" s="157">
        <v>8.14</v>
      </c>
      <c r="L283" s="157">
        <v>173.8058</v>
      </c>
      <c r="M283" s="167" t="s">
        <v>507</v>
      </c>
      <c r="O283" s="140"/>
      <c r="P283" s="152"/>
      <c r="Q283" s="152"/>
      <c r="R283" s="163"/>
      <c r="S283" s="140"/>
      <c r="T283" s="140"/>
      <c r="U283" s="140"/>
    </row>
    <row r="284" spans="1:21" s="146" customFormat="1" ht="13.5" customHeight="1">
      <c r="A284" s="153" t="s">
        <v>371</v>
      </c>
      <c r="B284" s="154">
        <v>8.7317999999999998</v>
      </c>
      <c r="C284" s="155">
        <v>16935.953699999998</v>
      </c>
      <c r="D284" s="156">
        <v>13389.0833</v>
      </c>
      <c r="E284" s="156">
        <v>15159.5833</v>
      </c>
      <c r="F284" s="156">
        <v>20805.634600000001</v>
      </c>
      <c r="G284" s="156">
        <v>23812.3207</v>
      </c>
      <c r="H284" s="156">
        <v>18213.077099999999</v>
      </c>
      <c r="I284" s="157">
        <v>6.51</v>
      </c>
      <c r="J284" s="157">
        <v>2.56</v>
      </c>
      <c r="K284" s="157">
        <v>9.3000000000000007</v>
      </c>
      <c r="L284" s="157">
        <v>172.9828</v>
      </c>
      <c r="M284" s="167" t="s">
        <v>509</v>
      </c>
      <c r="O284" s="140"/>
      <c r="P284" s="152"/>
      <c r="Q284" s="152"/>
      <c r="R284" s="163"/>
      <c r="S284" s="140"/>
      <c r="T284" s="140"/>
      <c r="U284" s="140"/>
    </row>
    <row r="285" spans="1:21" s="146" customFormat="1" ht="13.5" customHeight="1">
      <c r="A285" s="147" t="s">
        <v>372</v>
      </c>
      <c r="B285" s="148">
        <v>30.1724</v>
      </c>
      <c r="C285" s="149">
        <v>17108.882900000001</v>
      </c>
      <c r="D285" s="150">
        <v>13401.840099999999</v>
      </c>
      <c r="E285" s="150">
        <v>15317.203</v>
      </c>
      <c r="F285" s="150">
        <v>20412.901099999999</v>
      </c>
      <c r="G285" s="150">
        <v>25778.312699999999</v>
      </c>
      <c r="H285" s="150">
        <v>18711.3632</v>
      </c>
      <c r="I285" s="151">
        <v>6.66</v>
      </c>
      <c r="J285" s="151">
        <v>3.23</v>
      </c>
      <c r="K285" s="151">
        <v>7.84</v>
      </c>
      <c r="L285" s="151">
        <v>172.21119999999999</v>
      </c>
      <c r="M285" s="166" t="s">
        <v>507</v>
      </c>
      <c r="O285" s="140"/>
      <c r="P285" s="152"/>
      <c r="Q285" s="152"/>
      <c r="R285" s="163"/>
      <c r="S285" s="140"/>
      <c r="T285" s="140"/>
      <c r="U285" s="140"/>
    </row>
    <row r="286" spans="1:21" s="146" customFormat="1" ht="13.5" customHeight="1">
      <c r="A286" s="147" t="s">
        <v>601</v>
      </c>
      <c r="B286" s="148">
        <v>3.9064999999999999</v>
      </c>
      <c r="C286" s="149">
        <v>18089.8423</v>
      </c>
      <c r="D286" s="150">
        <v>13824.034100000001</v>
      </c>
      <c r="E286" s="150">
        <v>15111.703600000001</v>
      </c>
      <c r="F286" s="150">
        <v>23733.839899999999</v>
      </c>
      <c r="G286" s="150">
        <v>30008.624899999999</v>
      </c>
      <c r="H286" s="150">
        <v>20889.123</v>
      </c>
      <c r="I286" s="151">
        <v>10.029999999999999</v>
      </c>
      <c r="J286" s="151">
        <v>4.79</v>
      </c>
      <c r="K286" s="151">
        <v>7.74</v>
      </c>
      <c r="L286" s="151">
        <v>166.93979999999999</v>
      </c>
      <c r="M286" s="166" t="s">
        <v>509</v>
      </c>
      <c r="O286" s="140"/>
      <c r="P286" s="152"/>
      <c r="Q286" s="152"/>
      <c r="R286" s="163"/>
      <c r="S286" s="140"/>
      <c r="T286" s="140"/>
      <c r="U286" s="140"/>
    </row>
    <row r="287" spans="1:21" s="146" customFormat="1" ht="13.5" customHeight="1">
      <c r="A287" s="147" t="s">
        <v>373</v>
      </c>
      <c r="B287" s="148">
        <v>1.4164000000000001</v>
      </c>
      <c r="C287" s="149">
        <v>18393.683199999999</v>
      </c>
      <c r="D287" s="150">
        <v>15765.669099999999</v>
      </c>
      <c r="E287" s="150">
        <v>16295.1666</v>
      </c>
      <c r="F287" s="150">
        <v>24620.2925</v>
      </c>
      <c r="G287" s="150">
        <v>32680.722099999999</v>
      </c>
      <c r="H287" s="150">
        <v>21417.1803</v>
      </c>
      <c r="I287" s="151">
        <v>18.760000000000002</v>
      </c>
      <c r="J287" s="151">
        <v>2.34</v>
      </c>
      <c r="K287" s="151">
        <v>8.02</v>
      </c>
      <c r="L287" s="151">
        <v>172.9102</v>
      </c>
      <c r="M287" s="166" t="s">
        <v>541</v>
      </c>
      <c r="O287" s="140"/>
      <c r="P287" s="152"/>
      <c r="Q287" s="152"/>
      <c r="R287" s="163"/>
      <c r="S287" s="140"/>
      <c r="T287" s="140"/>
      <c r="U287" s="140"/>
    </row>
    <row r="288" spans="1:21" s="146" customFormat="1" ht="13.5" customHeight="1">
      <c r="A288" s="147" t="s">
        <v>374</v>
      </c>
      <c r="B288" s="148">
        <v>2.7877000000000001</v>
      </c>
      <c r="C288" s="149">
        <v>18878.083299999998</v>
      </c>
      <c r="D288" s="150">
        <v>13350</v>
      </c>
      <c r="E288" s="150">
        <v>15755.2907</v>
      </c>
      <c r="F288" s="150">
        <v>24761.909199999998</v>
      </c>
      <c r="G288" s="150">
        <v>28665.850600000002</v>
      </c>
      <c r="H288" s="150">
        <v>20599.0337</v>
      </c>
      <c r="I288" s="151">
        <v>9.66</v>
      </c>
      <c r="J288" s="151">
        <v>2.4300000000000002</v>
      </c>
      <c r="K288" s="151">
        <v>8.34</v>
      </c>
      <c r="L288" s="151">
        <v>175.2132</v>
      </c>
      <c r="M288" s="166" t="s">
        <v>541</v>
      </c>
      <c r="O288" s="140"/>
      <c r="P288" s="152"/>
      <c r="Q288" s="152"/>
      <c r="R288" s="163"/>
      <c r="S288" s="140"/>
      <c r="T288" s="140"/>
      <c r="U288" s="140"/>
    </row>
    <row r="289" spans="1:21" s="146" customFormat="1" ht="13.5" customHeight="1">
      <c r="A289" s="147" t="s">
        <v>375</v>
      </c>
      <c r="B289" s="148">
        <v>14.8637</v>
      </c>
      <c r="C289" s="149">
        <v>23742.586500000001</v>
      </c>
      <c r="D289" s="150">
        <v>14389.2222</v>
      </c>
      <c r="E289" s="150">
        <v>17772.0429</v>
      </c>
      <c r="F289" s="150">
        <v>32768.2114</v>
      </c>
      <c r="G289" s="150">
        <v>44264.936099999999</v>
      </c>
      <c r="H289" s="150">
        <v>27485.1018</v>
      </c>
      <c r="I289" s="151">
        <v>11.36</v>
      </c>
      <c r="J289" s="151">
        <v>2.15</v>
      </c>
      <c r="K289" s="151">
        <v>8.1</v>
      </c>
      <c r="L289" s="151">
        <v>173.94800000000001</v>
      </c>
      <c r="M289" s="166" t="s">
        <v>507</v>
      </c>
      <c r="O289" s="140"/>
      <c r="P289" s="152"/>
      <c r="Q289" s="152"/>
      <c r="R289" s="163"/>
      <c r="S289" s="140"/>
      <c r="T289" s="140"/>
      <c r="U289" s="140"/>
    </row>
    <row r="290" spans="1:21" s="146" customFormat="1" ht="13.5" customHeight="1">
      <c r="A290" s="153" t="s">
        <v>377</v>
      </c>
      <c r="B290" s="154">
        <v>9.3878000000000004</v>
      </c>
      <c r="C290" s="155">
        <v>21742.195199999998</v>
      </c>
      <c r="D290" s="156">
        <v>13537.321</v>
      </c>
      <c r="E290" s="156">
        <v>16201.841899999999</v>
      </c>
      <c r="F290" s="156">
        <v>30004.007699999998</v>
      </c>
      <c r="G290" s="156">
        <v>39537.174099999997</v>
      </c>
      <c r="H290" s="156">
        <v>25287.866300000002</v>
      </c>
      <c r="I290" s="157">
        <v>10.11</v>
      </c>
      <c r="J290" s="157">
        <v>2.09</v>
      </c>
      <c r="K290" s="157">
        <v>7.95</v>
      </c>
      <c r="L290" s="157">
        <v>172.6002</v>
      </c>
      <c r="M290" s="167" t="s">
        <v>509</v>
      </c>
      <c r="O290" s="140"/>
      <c r="P290" s="152"/>
      <c r="Q290" s="152"/>
      <c r="R290" s="163"/>
      <c r="S290" s="140"/>
      <c r="T290" s="140"/>
      <c r="U290" s="140"/>
    </row>
    <row r="291" spans="1:21" s="146" customFormat="1" ht="13.5" customHeight="1">
      <c r="A291" s="147" t="s">
        <v>378</v>
      </c>
      <c r="B291" s="148">
        <v>6.7049000000000003</v>
      </c>
      <c r="C291" s="149">
        <v>24320.6482</v>
      </c>
      <c r="D291" s="150">
        <v>13757.298699999999</v>
      </c>
      <c r="E291" s="150">
        <v>16399.426299999999</v>
      </c>
      <c r="F291" s="150">
        <v>33108.875</v>
      </c>
      <c r="G291" s="150">
        <v>39420.305200000003</v>
      </c>
      <c r="H291" s="150">
        <v>26395.0422</v>
      </c>
      <c r="I291" s="151">
        <v>12.65</v>
      </c>
      <c r="J291" s="151">
        <v>1.5</v>
      </c>
      <c r="K291" s="151">
        <v>9.7100000000000009</v>
      </c>
      <c r="L291" s="151">
        <v>172.94380000000001</v>
      </c>
      <c r="M291" s="166" t="s">
        <v>509</v>
      </c>
      <c r="O291" s="140"/>
      <c r="P291" s="152"/>
      <c r="Q291" s="152"/>
      <c r="R291" s="163"/>
      <c r="S291" s="140"/>
      <c r="T291" s="140"/>
      <c r="U291" s="140"/>
    </row>
    <row r="292" spans="1:21" s="146" customFormat="1" ht="13.5" customHeight="1">
      <c r="A292" s="147" t="s">
        <v>379</v>
      </c>
      <c r="B292" s="148">
        <v>0.24540000000000001</v>
      </c>
      <c r="C292" s="149">
        <v>27873.227200000001</v>
      </c>
      <c r="D292" s="150">
        <v>21519.321199999998</v>
      </c>
      <c r="E292" s="150">
        <v>24432.007099999999</v>
      </c>
      <c r="F292" s="150">
        <v>31407.995800000001</v>
      </c>
      <c r="G292" s="150">
        <v>33732.038500000002</v>
      </c>
      <c r="H292" s="150">
        <v>28126.3851</v>
      </c>
      <c r="I292" s="151">
        <v>16.010000000000002</v>
      </c>
      <c r="J292" s="151">
        <v>5.24</v>
      </c>
      <c r="K292" s="151">
        <v>11.35</v>
      </c>
      <c r="L292" s="151">
        <v>181.87520000000001</v>
      </c>
      <c r="M292" s="166" t="s">
        <v>507</v>
      </c>
      <c r="O292" s="140"/>
      <c r="P292" s="152"/>
      <c r="Q292" s="152"/>
      <c r="R292" s="163"/>
      <c r="S292" s="140"/>
      <c r="T292" s="140"/>
      <c r="U292" s="140"/>
    </row>
    <row r="293" spans="1:21" s="146" customFormat="1" ht="13.5" customHeight="1">
      <c r="A293" s="147" t="s">
        <v>600</v>
      </c>
      <c r="B293" s="148">
        <v>21.3735</v>
      </c>
      <c r="C293" s="149">
        <v>30715.695899999999</v>
      </c>
      <c r="D293" s="150">
        <v>20409.7464</v>
      </c>
      <c r="E293" s="150">
        <v>24586.080999999998</v>
      </c>
      <c r="F293" s="150">
        <v>41673.090700000001</v>
      </c>
      <c r="G293" s="150">
        <v>53280.256300000001</v>
      </c>
      <c r="H293" s="150">
        <v>34851.075199999999</v>
      </c>
      <c r="I293" s="151">
        <v>15.92</v>
      </c>
      <c r="J293" s="151">
        <v>3.71</v>
      </c>
      <c r="K293" s="151">
        <v>9.57</v>
      </c>
      <c r="L293" s="151">
        <v>175.78649999999999</v>
      </c>
      <c r="M293" s="166" t="s">
        <v>507</v>
      </c>
      <c r="O293" s="140"/>
      <c r="P293" s="152"/>
      <c r="Q293" s="152"/>
      <c r="R293" s="163"/>
      <c r="S293" s="140"/>
      <c r="T293" s="140"/>
      <c r="U293" s="140"/>
    </row>
    <row r="294" spans="1:21" s="146" customFormat="1" ht="13.5" customHeight="1">
      <c r="A294" s="147" t="s">
        <v>380</v>
      </c>
      <c r="B294" s="148">
        <v>135.92169999999999</v>
      </c>
      <c r="C294" s="149">
        <v>22697.107499999998</v>
      </c>
      <c r="D294" s="150">
        <v>15758.209500000001</v>
      </c>
      <c r="E294" s="150">
        <v>18162.746599999999</v>
      </c>
      <c r="F294" s="150">
        <v>27561.248200000002</v>
      </c>
      <c r="G294" s="150">
        <v>33909.729099999997</v>
      </c>
      <c r="H294" s="150">
        <v>23887.5425</v>
      </c>
      <c r="I294" s="151">
        <v>11.44</v>
      </c>
      <c r="J294" s="151">
        <v>4.03</v>
      </c>
      <c r="K294" s="151">
        <v>9.27</v>
      </c>
      <c r="L294" s="151">
        <v>173.6996</v>
      </c>
      <c r="M294" s="166" t="s">
        <v>507</v>
      </c>
      <c r="O294" s="140"/>
      <c r="P294" s="152"/>
      <c r="Q294" s="152"/>
      <c r="R294" s="163"/>
      <c r="S294" s="140"/>
      <c r="T294" s="140"/>
      <c r="U294" s="140"/>
    </row>
    <row r="295" spans="1:21" s="146" customFormat="1" ht="13.5" customHeight="1">
      <c r="A295" s="153" t="s">
        <v>381</v>
      </c>
      <c r="B295" s="154">
        <v>19.342500000000001</v>
      </c>
      <c r="C295" s="155">
        <v>23372.358</v>
      </c>
      <c r="D295" s="156">
        <v>17359.583299999998</v>
      </c>
      <c r="E295" s="156">
        <v>20089.452700000002</v>
      </c>
      <c r="F295" s="156">
        <v>27121.364699999998</v>
      </c>
      <c r="G295" s="156">
        <v>29875.086200000002</v>
      </c>
      <c r="H295" s="156">
        <v>23932.026000000002</v>
      </c>
      <c r="I295" s="157">
        <v>5.16</v>
      </c>
      <c r="J295" s="157">
        <v>5.6</v>
      </c>
      <c r="K295" s="157">
        <v>10.06</v>
      </c>
      <c r="L295" s="157">
        <v>169.92609999999999</v>
      </c>
      <c r="M295" s="167" t="s">
        <v>507</v>
      </c>
      <c r="O295" s="140"/>
      <c r="P295" s="152"/>
      <c r="Q295" s="152"/>
      <c r="R295" s="163"/>
      <c r="S295" s="140"/>
      <c r="T295" s="140"/>
      <c r="U295" s="140"/>
    </row>
    <row r="296" spans="1:21" s="146" customFormat="1" ht="13.5" customHeight="1">
      <c r="A296" s="153" t="s">
        <v>382</v>
      </c>
      <c r="B296" s="154">
        <v>46.607999999999997</v>
      </c>
      <c r="C296" s="155">
        <v>20989.1129</v>
      </c>
      <c r="D296" s="156">
        <v>15727.8313</v>
      </c>
      <c r="E296" s="156">
        <v>17573.394</v>
      </c>
      <c r="F296" s="156">
        <v>26142.285100000001</v>
      </c>
      <c r="G296" s="156">
        <v>33488.574000000001</v>
      </c>
      <c r="H296" s="156">
        <v>22718.375899999999</v>
      </c>
      <c r="I296" s="157">
        <v>6.54</v>
      </c>
      <c r="J296" s="157">
        <v>4.6100000000000003</v>
      </c>
      <c r="K296" s="157">
        <v>9.39</v>
      </c>
      <c r="L296" s="157">
        <v>175.01079999999999</v>
      </c>
      <c r="M296" s="167" t="s">
        <v>507</v>
      </c>
      <c r="O296" s="140"/>
      <c r="P296" s="152"/>
      <c r="Q296" s="152"/>
      <c r="R296" s="163"/>
      <c r="S296" s="140"/>
      <c r="T296" s="140"/>
      <c r="U296" s="140"/>
    </row>
    <row r="297" spans="1:21" s="146" customFormat="1" ht="13.5" customHeight="1">
      <c r="A297" s="153" t="s">
        <v>599</v>
      </c>
      <c r="B297" s="154">
        <v>5.1142000000000003</v>
      </c>
      <c r="C297" s="155">
        <v>25446.032200000001</v>
      </c>
      <c r="D297" s="156">
        <v>13540.471600000001</v>
      </c>
      <c r="E297" s="156">
        <v>15895.2557</v>
      </c>
      <c r="F297" s="156">
        <v>30241.8207</v>
      </c>
      <c r="G297" s="156">
        <v>37594.551899999999</v>
      </c>
      <c r="H297" s="156">
        <v>25749.024399999998</v>
      </c>
      <c r="I297" s="157">
        <v>16.97</v>
      </c>
      <c r="J297" s="157">
        <v>3.82</v>
      </c>
      <c r="K297" s="157">
        <v>8.15</v>
      </c>
      <c r="L297" s="157">
        <v>173.4221</v>
      </c>
      <c r="M297" s="167" t="s">
        <v>509</v>
      </c>
      <c r="O297" s="140"/>
      <c r="P297" s="152"/>
      <c r="Q297" s="152"/>
      <c r="R297" s="163"/>
      <c r="S297" s="140"/>
      <c r="T297" s="140"/>
      <c r="U297" s="140"/>
    </row>
    <row r="298" spans="1:21" s="146" customFormat="1" ht="13.5" customHeight="1">
      <c r="A298" s="153" t="s">
        <v>598</v>
      </c>
      <c r="B298" s="154">
        <v>6.5560999999999998</v>
      </c>
      <c r="C298" s="155">
        <v>22835.484899999999</v>
      </c>
      <c r="D298" s="156">
        <v>16003.9166</v>
      </c>
      <c r="E298" s="156">
        <v>18341.638900000002</v>
      </c>
      <c r="F298" s="156">
        <v>28527.216700000001</v>
      </c>
      <c r="G298" s="156">
        <v>32400.588400000001</v>
      </c>
      <c r="H298" s="156">
        <v>23557.697</v>
      </c>
      <c r="I298" s="157">
        <v>11.55</v>
      </c>
      <c r="J298" s="157">
        <v>5.85</v>
      </c>
      <c r="K298" s="157">
        <v>9.49</v>
      </c>
      <c r="L298" s="157">
        <v>173.5187</v>
      </c>
      <c r="M298" s="167" t="s">
        <v>507</v>
      </c>
      <c r="O298" s="140"/>
      <c r="P298" s="152"/>
      <c r="Q298" s="152"/>
      <c r="R298" s="163"/>
      <c r="S298" s="140"/>
      <c r="T298" s="140"/>
      <c r="U298" s="140"/>
    </row>
    <row r="299" spans="1:21" s="146" customFormat="1" ht="13.5" customHeight="1">
      <c r="A299" s="153" t="s">
        <v>597</v>
      </c>
      <c r="B299" s="154">
        <v>15.007400000000001</v>
      </c>
      <c r="C299" s="155">
        <v>24256.243699999999</v>
      </c>
      <c r="D299" s="156">
        <v>16492.573</v>
      </c>
      <c r="E299" s="156">
        <v>20002.753700000001</v>
      </c>
      <c r="F299" s="156">
        <v>27672.094300000001</v>
      </c>
      <c r="G299" s="156">
        <v>32472.101900000001</v>
      </c>
      <c r="H299" s="156">
        <v>24869.202499999999</v>
      </c>
      <c r="I299" s="157">
        <v>9.27</v>
      </c>
      <c r="J299" s="157">
        <v>4.7699999999999996</v>
      </c>
      <c r="K299" s="157">
        <v>8.8800000000000008</v>
      </c>
      <c r="L299" s="157">
        <v>173.35409999999999</v>
      </c>
      <c r="M299" s="167" t="s">
        <v>507</v>
      </c>
      <c r="O299" s="140"/>
      <c r="P299" s="152"/>
      <c r="Q299" s="152"/>
      <c r="R299" s="163"/>
      <c r="S299" s="140"/>
      <c r="T299" s="140"/>
      <c r="U299" s="140"/>
    </row>
    <row r="300" spans="1:21" s="146" customFormat="1" ht="13.5" customHeight="1">
      <c r="A300" s="153" t="s">
        <v>596</v>
      </c>
      <c r="B300" s="154">
        <v>10.243600000000001</v>
      </c>
      <c r="C300" s="155">
        <v>26478.6859</v>
      </c>
      <c r="D300" s="156">
        <v>17047.431799999998</v>
      </c>
      <c r="E300" s="156">
        <v>22241.078000000001</v>
      </c>
      <c r="F300" s="156">
        <v>33622.385799999996</v>
      </c>
      <c r="G300" s="156">
        <v>40675.990400000002</v>
      </c>
      <c r="H300" s="156">
        <v>28295.1302</v>
      </c>
      <c r="I300" s="157">
        <v>23.73</v>
      </c>
      <c r="J300" s="157">
        <v>2.62</v>
      </c>
      <c r="K300" s="157">
        <v>9.01</v>
      </c>
      <c r="L300" s="157">
        <v>173.78219999999999</v>
      </c>
      <c r="M300" s="167" t="s">
        <v>507</v>
      </c>
      <c r="O300" s="140"/>
      <c r="P300" s="152"/>
      <c r="Q300" s="152"/>
      <c r="R300" s="163"/>
      <c r="S300" s="140"/>
      <c r="T300" s="140"/>
      <c r="U300" s="140"/>
    </row>
    <row r="301" spans="1:21" s="146" customFormat="1" ht="13.5" customHeight="1">
      <c r="A301" s="153" t="s">
        <v>595</v>
      </c>
      <c r="B301" s="154">
        <v>4.4132999999999996</v>
      </c>
      <c r="C301" s="155">
        <v>26812.458699999999</v>
      </c>
      <c r="D301" s="156">
        <v>16125.6666</v>
      </c>
      <c r="E301" s="156">
        <v>22926.435399999998</v>
      </c>
      <c r="F301" s="156">
        <v>30956.563200000001</v>
      </c>
      <c r="G301" s="156">
        <v>37108.470999999998</v>
      </c>
      <c r="H301" s="156">
        <v>27302.258999999998</v>
      </c>
      <c r="I301" s="157">
        <v>25.26</v>
      </c>
      <c r="J301" s="157">
        <v>0.8</v>
      </c>
      <c r="K301" s="157">
        <v>9.6999999999999993</v>
      </c>
      <c r="L301" s="157">
        <v>174.66970000000001</v>
      </c>
      <c r="M301" s="167" t="s">
        <v>509</v>
      </c>
      <c r="O301" s="140"/>
      <c r="P301" s="152"/>
      <c r="Q301" s="152"/>
      <c r="R301" s="163"/>
      <c r="S301" s="140"/>
      <c r="T301" s="140"/>
      <c r="U301" s="140"/>
    </row>
    <row r="302" spans="1:21" s="146" customFormat="1" ht="13.5" customHeight="1">
      <c r="A302" s="147" t="s">
        <v>383</v>
      </c>
      <c r="B302" s="148">
        <v>14.985799999999999</v>
      </c>
      <c r="C302" s="149">
        <v>24479.274399999998</v>
      </c>
      <c r="D302" s="150">
        <v>17835.120200000001</v>
      </c>
      <c r="E302" s="150">
        <v>20909.5694</v>
      </c>
      <c r="F302" s="150">
        <v>29471.281299999999</v>
      </c>
      <c r="G302" s="150">
        <v>33390.390599999999</v>
      </c>
      <c r="H302" s="150">
        <v>25393.6751</v>
      </c>
      <c r="I302" s="151">
        <v>11.52</v>
      </c>
      <c r="J302" s="151">
        <v>6.49</v>
      </c>
      <c r="K302" s="151">
        <v>9.94</v>
      </c>
      <c r="L302" s="151">
        <v>172.88810000000001</v>
      </c>
      <c r="M302" s="166" t="s">
        <v>507</v>
      </c>
      <c r="O302" s="140"/>
      <c r="P302" s="152"/>
      <c r="Q302" s="152"/>
      <c r="R302" s="163"/>
      <c r="S302" s="140"/>
      <c r="T302" s="140"/>
      <c r="U302" s="140"/>
    </row>
    <row r="303" spans="1:21" s="146" customFormat="1" ht="13.5" customHeight="1">
      <c r="A303" s="153" t="s">
        <v>594</v>
      </c>
      <c r="B303" s="154">
        <v>8.7382000000000009</v>
      </c>
      <c r="C303" s="155">
        <v>22637.658500000001</v>
      </c>
      <c r="D303" s="156">
        <v>17050.9166</v>
      </c>
      <c r="E303" s="156">
        <v>19926.040499999999</v>
      </c>
      <c r="F303" s="156">
        <v>26231.704900000001</v>
      </c>
      <c r="G303" s="156">
        <v>31255.4195</v>
      </c>
      <c r="H303" s="156">
        <v>23521.018599999999</v>
      </c>
      <c r="I303" s="157">
        <v>10.119999999999999</v>
      </c>
      <c r="J303" s="157">
        <v>4.6399999999999997</v>
      </c>
      <c r="K303" s="157">
        <v>9.34</v>
      </c>
      <c r="L303" s="157">
        <v>173.24529999999999</v>
      </c>
      <c r="M303" s="167" t="s">
        <v>507</v>
      </c>
      <c r="O303" s="140"/>
      <c r="P303" s="152"/>
      <c r="Q303" s="152"/>
      <c r="R303" s="163"/>
      <c r="S303" s="140"/>
      <c r="T303" s="140"/>
      <c r="U303" s="140"/>
    </row>
    <row r="304" spans="1:21" s="146" customFormat="1" ht="13.5" customHeight="1">
      <c r="A304" s="147" t="s">
        <v>680</v>
      </c>
      <c r="B304" s="148">
        <v>0.15590000000000001</v>
      </c>
      <c r="C304" s="149">
        <v>30556.663400000001</v>
      </c>
      <c r="D304" s="150">
        <v>23591.904999999999</v>
      </c>
      <c r="E304" s="150">
        <v>25732.7716</v>
      </c>
      <c r="F304" s="150">
        <v>36389.572500000002</v>
      </c>
      <c r="G304" s="150">
        <v>42648.754699999998</v>
      </c>
      <c r="H304" s="150">
        <v>31753.441800000001</v>
      </c>
      <c r="I304" s="151">
        <v>39.869999999999997</v>
      </c>
      <c r="J304" s="151">
        <v>0.39</v>
      </c>
      <c r="K304" s="151">
        <v>11.61</v>
      </c>
      <c r="L304" s="151">
        <v>174.15989999999999</v>
      </c>
      <c r="M304" s="166" t="s">
        <v>513</v>
      </c>
      <c r="O304" s="140"/>
      <c r="P304" s="152"/>
      <c r="Q304" s="152"/>
      <c r="R304" s="163"/>
      <c r="S304" s="140"/>
      <c r="T304" s="140"/>
      <c r="U304" s="140"/>
    </row>
    <row r="305" spans="1:21" s="146" customFormat="1" ht="13.5" customHeight="1">
      <c r="A305" s="147" t="s">
        <v>681</v>
      </c>
      <c r="B305" s="148">
        <v>0.87170000000000003</v>
      </c>
      <c r="C305" s="149">
        <v>31640.223300000001</v>
      </c>
      <c r="D305" s="150">
        <v>21260.083299999998</v>
      </c>
      <c r="E305" s="150">
        <v>25627.950499999999</v>
      </c>
      <c r="F305" s="150">
        <v>38099.435400000002</v>
      </c>
      <c r="G305" s="150">
        <v>47659.486700000001</v>
      </c>
      <c r="H305" s="150">
        <v>32876.986599999997</v>
      </c>
      <c r="I305" s="151">
        <v>19.190000000000001</v>
      </c>
      <c r="J305" s="151">
        <v>2.67</v>
      </c>
      <c r="K305" s="151">
        <v>11.53</v>
      </c>
      <c r="L305" s="151">
        <v>172.02019999999999</v>
      </c>
      <c r="M305" s="166" t="s">
        <v>507</v>
      </c>
      <c r="O305" s="140"/>
      <c r="P305" s="152"/>
      <c r="Q305" s="152"/>
      <c r="R305" s="163"/>
      <c r="S305" s="140"/>
      <c r="T305" s="140"/>
      <c r="U305" s="140"/>
    </row>
    <row r="306" spans="1:21" s="146" customFormat="1" ht="13.5" customHeight="1">
      <c r="A306" s="147" t="s">
        <v>593</v>
      </c>
      <c r="B306" s="148">
        <v>12.348699999999999</v>
      </c>
      <c r="C306" s="149">
        <v>21877.620900000002</v>
      </c>
      <c r="D306" s="150">
        <v>16292.0874</v>
      </c>
      <c r="E306" s="150">
        <v>19431.9892</v>
      </c>
      <c r="F306" s="150">
        <v>25361.668099999999</v>
      </c>
      <c r="G306" s="150">
        <v>28113.409199999998</v>
      </c>
      <c r="H306" s="150">
        <v>22471.3521</v>
      </c>
      <c r="I306" s="151">
        <v>14.82</v>
      </c>
      <c r="J306" s="151">
        <v>7.22</v>
      </c>
      <c r="K306" s="151">
        <v>7.54</v>
      </c>
      <c r="L306" s="151">
        <v>176.61750000000001</v>
      </c>
      <c r="M306" s="166" t="s">
        <v>507</v>
      </c>
      <c r="O306" s="140"/>
      <c r="P306" s="152"/>
      <c r="Q306" s="152"/>
      <c r="R306" s="163"/>
      <c r="S306" s="140"/>
      <c r="T306" s="140"/>
      <c r="U306" s="140"/>
    </row>
    <row r="307" spans="1:21" s="146" customFormat="1" ht="13.5" customHeight="1">
      <c r="A307" s="147" t="s">
        <v>592</v>
      </c>
      <c r="B307" s="148">
        <v>2.2425999999999999</v>
      </c>
      <c r="C307" s="149">
        <v>22661.324199999999</v>
      </c>
      <c r="D307" s="150">
        <v>16725.1024</v>
      </c>
      <c r="E307" s="150">
        <v>19684.602200000001</v>
      </c>
      <c r="F307" s="150">
        <v>26450.134600000001</v>
      </c>
      <c r="G307" s="150">
        <v>31284.7857</v>
      </c>
      <c r="H307" s="150">
        <v>23806.983199999999</v>
      </c>
      <c r="I307" s="151">
        <v>7.55</v>
      </c>
      <c r="J307" s="151">
        <v>6.02</v>
      </c>
      <c r="K307" s="151">
        <v>7.8</v>
      </c>
      <c r="L307" s="151">
        <v>173.4666</v>
      </c>
      <c r="M307" s="166" t="s">
        <v>507</v>
      </c>
      <c r="O307" s="140"/>
      <c r="P307" s="152"/>
      <c r="Q307" s="152"/>
      <c r="R307" s="163"/>
      <c r="S307" s="140"/>
      <c r="T307" s="140"/>
      <c r="U307" s="140"/>
    </row>
    <row r="308" spans="1:21" s="146" customFormat="1" ht="13.5" customHeight="1">
      <c r="A308" s="147" t="s">
        <v>385</v>
      </c>
      <c r="B308" s="148">
        <v>1.6821999999999999</v>
      </c>
      <c r="C308" s="149">
        <v>23890.597900000001</v>
      </c>
      <c r="D308" s="150">
        <v>19958.7886</v>
      </c>
      <c r="E308" s="150">
        <v>21955.576700000001</v>
      </c>
      <c r="F308" s="150">
        <v>27478.546699999999</v>
      </c>
      <c r="G308" s="150">
        <v>32051.4015</v>
      </c>
      <c r="H308" s="150">
        <v>25235.9467</v>
      </c>
      <c r="I308" s="151">
        <v>9.08</v>
      </c>
      <c r="J308" s="151">
        <v>0.51</v>
      </c>
      <c r="K308" s="151">
        <v>16.8</v>
      </c>
      <c r="L308" s="151">
        <v>173.23240000000001</v>
      </c>
      <c r="M308" s="166" t="s">
        <v>507</v>
      </c>
      <c r="O308" s="140"/>
      <c r="P308" s="152"/>
      <c r="Q308" s="152"/>
      <c r="R308" s="163"/>
      <c r="S308" s="140"/>
      <c r="T308" s="140"/>
      <c r="U308" s="140"/>
    </row>
    <row r="309" spans="1:21" s="146" customFormat="1" ht="13.5" customHeight="1">
      <c r="A309" s="147" t="s">
        <v>388</v>
      </c>
      <c r="B309" s="148">
        <v>9.2376000000000005</v>
      </c>
      <c r="C309" s="149">
        <v>25553.085999999999</v>
      </c>
      <c r="D309" s="150">
        <v>20007.591199999999</v>
      </c>
      <c r="E309" s="150">
        <v>22804.620500000001</v>
      </c>
      <c r="F309" s="150">
        <v>28801.6106</v>
      </c>
      <c r="G309" s="150">
        <v>32427.439900000001</v>
      </c>
      <c r="H309" s="150">
        <v>26066.645100000002</v>
      </c>
      <c r="I309" s="151">
        <v>12.86</v>
      </c>
      <c r="J309" s="151">
        <v>10.49</v>
      </c>
      <c r="K309" s="151">
        <v>10.01</v>
      </c>
      <c r="L309" s="151">
        <v>171.0318</v>
      </c>
      <c r="M309" s="166" t="s">
        <v>507</v>
      </c>
      <c r="O309" s="140"/>
      <c r="P309" s="152"/>
      <c r="Q309" s="152"/>
      <c r="R309" s="163"/>
      <c r="S309" s="140"/>
      <c r="T309" s="140"/>
      <c r="U309" s="140"/>
    </row>
    <row r="310" spans="1:21" s="146" customFormat="1" ht="13.5" customHeight="1">
      <c r="A310" s="153" t="s">
        <v>390</v>
      </c>
      <c r="B310" s="154">
        <v>6.5749000000000004</v>
      </c>
      <c r="C310" s="155">
        <v>25573.2212</v>
      </c>
      <c r="D310" s="156">
        <v>20232.457699999999</v>
      </c>
      <c r="E310" s="156">
        <v>22912.7732</v>
      </c>
      <c r="F310" s="156">
        <v>28889.114099999999</v>
      </c>
      <c r="G310" s="156">
        <v>32571.9758</v>
      </c>
      <c r="H310" s="156">
        <v>26145.9051</v>
      </c>
      <c r="I310" s="157">
        <v>14.01</v>
      </c>
      <c r="J310" s="157">
        <v>9.4600000000000009</v>
      </c>
      <c r="K310" s="157">
        <v>9.93</v>
      </c>
      <c r="L310" s="157">
        <v>171.0284</v>
      </c>
      <c r="M310" s="167" t="s">
        <v>507</v>
      </c>
      <c r="O310" s="140"/>
      <c r="P310" s="152"/>
      <c r="Q310" s="152"/>
      <c r="R310" s="163"/>
      <c r="S310" s="140"/>
      <c r="T310" s="140"/>
      <c r="U310" s="140"/>
    </row>
    <row r="311" spans="1:21" s="146" customFormat="1" ht="13.5" customHeight="1">
      <c r="A311" s="147" t="s">
        <v>391</v>
      </c>
      <c r="B311" s="148">
        <v>6.7460000000000004</v>
      </c>
      <c r="C311" s="149">
        <v>24766.107100000001</v>
      </c>
      <c r="D311" s="150">
        <v>18735.289499999999</v>
      </c>
      <c r="E311" s="150">
        <v>21609.2487</v>
      </c>
      <c r="F311" s="150">
        <v>28303.724200000001</v>
      </c>
      <c r="G311" s="150">
        <v>32678.297299999998</v>
      </c>
      <c r="H311" s="150">
        <v>25254.0599</v>
      </c>
      <c r="I311" s="151">
        <v>14.52</v>
      </c>
      <c r="J311" s="151">
        <v>3.62</v>
      </c>
      <c r="K311" s="151">
        <v>10.51</v>
      </c>
      <c r="L311" s="151">
        <v>174.07589999999999</v>
      </c>
      <c r="M311" s="166" t="s">
        <v>507</v>
      </c>
      <c r="O311" s="140"/>
      <c r="P311" s="152"/>
      <c r="Q311" s="152"/>
      <c r="R311" s="163"/>
      <c r="S311" s="140"/>
      <c r="T311" s="140"/>
      <c r="U311" s="140"/>
    </row>
    <row r="312" spans="1:21" s="146" customFormat="1" ht="13.5" customHeight="1">
      <c r="A312" s="153" t="s">
        <v>392</v>
      </c>
      <c r="B312" s="154">
        <v>4.3403</v>
      </c>
      <c r="C312" s="155">
        <v>24113.278600000001</v>
      </c>
      <c r="D312" s="156">
        <v>18838.1666</v>
      </c>
      <c r="E312" s="156">
        <v>21601.879499999999</v>
      </c>
      <c r="F312" s="156">
        <v>27526.5422</v>
      </c>
      <c r="G312" s="156">
        <v>32384.4388</v>
      </c>
      <c r="H312" s="156">
        <v>25008.3505</v>
      </c>
      <c r="I312" s="157">
        <v>15.5</v>
      </c>
      <c r="J312" s="157">
        <v>3.87</v>
      </c>
      <c r="K312" s="157">
        <v>10.6</v>
      </c>
      <c r="L312" s="157">
        <v>172.84700000000001</v>
      </c>
      <c r="M312" s="167" t="s">
        <v>507</v>
      </c>
      <c r="O312" s="140"/>
      <c r="P312" s="152"/>
      <c r="Q312" s="152"/>
      <c r="R312" s="163"/>
      <c r="S312" s="140"/>
      <c r="T312" s="140"/>
      <c r="U312" s="140"/>
    </row>
    <row r="313" spans="1:21" s="146" customFormat="1" ht="13.5" customHeight="1">
      <c r="A313" s="147" t="s">
        <v>393</v>
      </c>
      <c r="B313" s="148">
        <v>9.6593999999999998</v>
      </c>
      <c r="C313" s="149">
        <v>23064.9503</v>
      </c>
      <c r="D313" s="150">
        <v>18439.807400000002</v>
      </c>
      <c r="E313" s="150">
        <v>20320.913100000002</v>
      </c>
      <c r="F313" s="150">
        <v>26847.363799999999</v>
      </c>
      <c r="G313" s="150">
        <v>30081.415400000002</v>
      </c>
      <c r="H313" s="150">
        <v>23903.1535</v>
      </c>
      <c r="I313" s="151">
        <v>8.9499999999999993</v>
      </c>
      <c r="J313" s="151">
        <v>10.7</v>
      </c>
      <c r="K313" s="151">
        <v>9.94</v>
      </c>
      <c r="L313" s="151">
        <v>173.1131</v>
      </c>
      <c r="M313" s="166" t="s">
        <v>507</v>
      </c>
      <c r="O313" s="140"/>
      <c r="P313" s="152"/>
      <c r="Q313" s="152"/>
      <c r="R313" s="163"/>
      <c r="S313" s="140"/>
      <c r="T313" s="140"/>
      <c r="U313" s="140"/>
    </row>
    <row r="314" spans="1:21" s="146" customFormat="1" ht="13.5" customHeight="1">
      <c r="A314" s="153" t="s">
        <v>394</v>
      </c>
      <c r="B314" s="154">
        <v>8.1877999999999993</v>
      </c>
      <c r="C314" s="155">
        <v>23037.672200000001</v>
      </c>
      <c r="D314" s="156">
        <v>18550.609199999999</v>
      </c>
      <c r="E314" s="156">
        <v>20458.7899</v>
      </c>
      <c r="F314" s="156">
        <v>26742.6914</v>
      </c>
      <c r="G314" s="156">
        <v>30217.732400000001</v>
      </c>
      <c r="H314" s="156">
        <v>23920.3292</v>
      </c>
      <c r="I314" s="157">
        <v>8.86</v>
      </c>
      <c r="J314" s="157">
        <v>12.34</v>
      </c>
      <c r="K314" s="157">
        <v>10.199999999999999</v>
      </c>
      <c r="L314" s="157">
        <v>172.96379999999999</v>
      </c>
      <c r="M314" s="167" t="s">
        <v>507</v>
      </c>
      <c r="O314" s="140"/>
      <c r="P314" s="152"/>
      <c r="Q314" s="152"/>
      <c r="R314" s="163"/>
      <c r="S314" s="140"/>
      <c r="T314" s="140"/>
      <c r="U314" s="140"/>
    </row>
    <row r="315" spans="1:21" s="146" customFormat="1" ht="13.5" customHeight="1">
      <c r="A315" s="147" t="s">
        <v>591</v>
      </c>
      <c r="B315" s="148">
        <v>2.6613000000000002</v>
      </c>
      <c r="C315" s="149">
        <v>39583.088400000001</v>
      </c>
      <c r="D315" s="150">
        <v>29934.398700000002</v>
      </c>
      <c r="E315" s="150">
        <v>33846.603900000002</v>
      </c>
      <c r="F315" s="150">
        <v>46798.021999999997</v>
      </c>
      <c r="G315" s="150">
        <v>55507.121200000001</v>
      </c>
      <c r="H315" s="150">
        <v>41341.602800000001</v>
      </c>
      <c r="I315" s="151">
        <v>11.56</v>
      </c>
      <c r="J315" s="151">
        <v>19.39</v>
      </c>
      <c r="K315" s="151">
        <v>10.73</v>
      </c>
      <c r="L315" s="151">
        <v>170.89279999999999</v>
      </c>
      <c r="M315" s="166" t="s">
        <v>507</v>
      </c>
      <c r="O315" s="140"/>
      <c r="P315" s="152"/>
      <c r="Q315" s="152"/>
      <c r="R315" s="163"/>
      <c r="S315" s="140"/>
      <c r="T315" s="140"/>
      <c r="U315" s="140"/>
    </row>
    <row r="316" spans="1:21" s="146" customFormat="1" ht="13.5" customHeight="1">
      <c r="A316" s="153" t="s">
        <v>399</v>
      </c>
      <c r="B316" s="154">
        <v>2.6282999999999999</v>
      </c>
      <c r="C316" s="155">
        <v>39637.254399999998</v>
      </c>
      <c r="D316" s="156">
        <v>30013.767800000001</v>
      </c>
      <c r="E316" s="156">
        <v>33962.247799999997</v>
      </c>
      <c r="F316" s="156">
        <v>46946.436199999996</v>
      </c>
      <c r="G316" s="156">
        <v>55539.659699999997</v>
      </c>
      <c r="H316" s="156">
        <v>41429.915399999998</v>
      </c>
      <c r="I316" s="157">
        <v>11.55</v>
      </c>
      <c r="J316" s="157">
        <v>19.46</v>
      </c>
      <c r="K316" s="157">
        <v>10.76</v>
      </c>
      <c r="L316" s="157">
        <v>170.70249999999999</v>
      </c>
      <c r="M316" s="167" t="s">
        <v>507</v>
      </c>
      <c r="O316" s="140"/>
      <c r="P316" s="152"/>
      <c r="Q316" s="152"/>
      <c r="R316" s="163"/>
      <c r="S316" s="140"/>
      <c r="T316" s="140"/>
      <c r="U316" s="140"/>
    </row>
    <row r="317" spans="1:21" s="146" customFormat="1" ht="13.5" customHeight="1">
      <c r="A317" s="147" t="s">
        <v>403</v>
      </c>
      <c r="B317" s="148">
        <v>45.316299999999998</v>
      </c>
      <c r="C317" s="149">
        <v>16988.443800000001</v>
      </c>
      <c r="D317" s="150">
        <v>14464.9166</v>
      </c>
      <c r="E317" s="150">
        <v>15467.698200000001</v>
      </c>
      <c r="F317" s="150">
        <v>19479.073100000001</v>
      </c>
      <c r="G317" s="150">
        <v>25158.848600000001</v>
      </c>
      <c r="H317" s="150">
        <v>18986.245699999999</v>
      </c>
      <c r="I317" s="151">
        <v>5.9</v>
      </c>
      <c r="J317" s="151">
        <v>8.59</v>
      </c>
      <c r="K317" s="151">
        <v>8.83</v>
      </c>
      <c r="L317" s="151">
        <v>171.2338</v>
      </c>
      <c r="M317" s="166" t="s">
        <v>507</v>
      </c>
      <c r="O317" s="140"/>
      <c r="P317" s="152"/>
      <c r="Q317" s="152"/>
      <c r="R317" s="163"/>
      <c r="S317" s="140"/>
      <c r="T317" s="140"/>
      <c r="U317" s="140"/>
    </row>
    <row r="318" spans="1:21" s="146" customFormat="1" ht="13.5" customHeight="1">
      <c r="A318" s="153" t="s">
        <v>404</v>
      </c>
      <c r="B318" s="154">
        <v>9.9015000000000004</v>
      </c>
      <c r="C318" s="155">
        <v>16848.651300000001</v>
      </c>
      <c r="D318" s="156">
        <v>13490.279699999999</v>
      </c>
      <c r="E318" s="156">
        <v>15354.9493</v>
      </c>
      <c r="F318" s="156">
        <v>19354.359499999999</v>
      </c>
      <c r="G318" s="156">
        <v>23133.3433</v>
      </c>
      <c r="H318" s="156">
        <v>17844.890599999999</v>
      </c>
      <c r="I318" s="157">
        <v>5.56</v>
      </c>
      <c r="J318" s="157">
        <v>10.34</v>
      </c>
      <c r="K318" s="157">
        <v>9.36</v>
      </c>
      <c r="L318" s="157">
        <v>170.7569</v>
      </c>
      <c r="M318" s="167" t="s">
        <v>507</v>
      </c>
      <c r="O318" s="140"/>
      <c r="P318" s="152"/>
      <c r="Q318" s="152"/>
      <c r="R318" s="163"/>
      <c r="S318" s="140"/>
      <c r="T318" s="140"/>
      <c r="U318" s="140"/>
    </row>
    <row r="319" spans="1:21" s="146" customFormat="1" ht="13.5" customHeight="1">
      <c r="A319" s="153" t="s">
        <v>405</v>
      </c>
      <c r="B319" s="154">
        <v>31.036200000000001</v>
      </c>
      <c r="C319" s="155">
        <v>16924.9166</v>
      </c>
      <c r="D319" s="156">
        <v>14596.408600000001</v>
      </c>
      <c r="E319" s="156">
        <v>15455.380499999999</v>
      </c>
      <c r="F319" s="156">
        <v>19175.124199999998</v>
      </c>
      <c r="G319" s="156">
        <v>24576.2821</v>
      </c>
      <c r="H319" s="156">
        <v>19002.899600000001</v>
      </c>
      <c r="I319" s="157">
        <v>5.49</v>
      </c>
      <c r="J319" s="157">
        <v>8.0399999999999991</v>
      </c>
      <c r="K319" s="157">
        <v>8.68</v>
      </c>
      <c r="L319" s="157">
        <v>170.5008</v>
      </c>
      <c r="M319" s="167" t="s">
        <v>507</v>
      </c>
      <c r="O319" s="140"/>
      <c r="P319" s="152"/>
      <c r="Q319" s="152"/>
      <c r="R319" s="163"/>
      <c r="S319" s="140"/>
      <c r="T319" s="140"/>
      <c r="U319" s="140"/>
    </row>
    <row r="320" spans="1:21" s="146" customFormat="1" ht="13.5" customHeight="1">
      <c r="A320" s="147" t="s">
        <v>407</v>
      </c>
      <c r="B320" s="148">
        <v>5.0330000000000004</v>
      </c>
      <c r="C320" s="149">
        <v>17756.014599999999</v>
      </c>
      <c r="D320" s="150">
        <v>13417.1777</v>
      </c>
      <c r="E320" s="150">
        <v>16171.2904</v>
      </c>
      <c r="F320" s="150">
        <v>24861.1931</v>
      </c>
      <c r="G320" s="150">
        <v>29101.124599999999</v>
      </c>
      <c r="H320" s="150">
        <v>20407.382300000001</v>
      </c>
      <c r="I320" s="151">
        <v>8.93</v>
      </c>
      <c r="J320" s="151">
        <v>2.2000000000000002</v>
      </c>
      <c r="K320" s="151">
        <v>9.9499999999999993</v>
      </c>
      <c r="L320" s="151">
        <v>174.07820000000001</v>
      </c>
      <c r="M320" s="166" t="s">
        <v>509</v>
      </c>
      <c r="O320" s="140"/>
      <c r="P320" s="152"/>
      <c r="Q320" s="152"/>
      <c r="R320" s="163"/>
      <c r="S320" s="140"/>
      <c r="T320" s="140"/>
      <c r="U320" s="140"/>
    </row>
    <row r="321" spans="1:21" s="146" customFormat="1" ht="13.5" customHeight="1">
      <c r="A321" s="147" t="s">
        <v>590</v>
      </c>
      <c r="B321" s="148">
        <v>14.364699999999999</v>
      </c>
      <c r="C321" s="149">
        <v>26372.696199999998</v>
      </c>
      <c r="D321" s="150">
        <v>18917.9166</v>
      </c>
      <c r="E321" s="150">
        <v>22057.744900000002</v>
      </c>
      <c r="F321" s="150">
        <v>31173.288100000002</v>
      </c>
      <c r="G321" s="150">
        <v>35430.3197</v>
      </c>
      <c r="H321" s="150">
        <v>26853.0733</v>
      </c>
      <c r="I321" s="151">
        <v>17.77</v>
      </c>
      <c r="J321" s="151">
        <v>10.27</v>
      </c>
      <c r="K321" s="151">
        <v>9.43</v>
      </c>
      <c r="L321" s="151">
        <v>182.36760000000001</v>
      </c>
      <c r="M321" s="166" t="s">
        <v>507</v>
      </c>
      <c r="O321" s="140"/>
      <c r="P321" s="152"/>
      <c r="Q321" s="152"/>
      <c r="R321" s="163"/>
      <c r="S321" s="140"/>
      <c r="T321" s="140"/>
      <c r="U321" s="140"/>
    </row>
    <row r="322" spans="1:21" s="146" customFormat="1" ht="13.5" customHeight="1">
      <c r="A322" s="153" t="s">
        <v>682</v>
      </c>
      <c r="B322" s="154">
        <v>1.5846</v>
      </c>
      <c r="C322" s="155">
        <v>26667.6875</v>
      </c>
      <c r="D322" s="156">
        <v>21635.609499999999</v>
      </c>
      <c r="E322" s="156">
        <v>24129.628199999999</v>
      </c>
      <c r="F322" s="156">
        <v>30772.774099999999</v>
      </c>
      <c r="G322" s="156">
        <v>34971.664299999997</v>
      </c>
      <c r="H322" s="156">
        <v>27563.799200000001</v>
      </c>
      <c r="I322" s="157">
        <v>24.81</v>
      </c>
      <c r="J322" s="157">
        <v>7.45</v>
      </c>
      <c r="K322" s="157">
        <v>10.029999999999999</v>
      </c>
      <c r="L322" s="157">
        <v>182.8665</v>
      </c>
      <c r="M322" s="167" t="s">
        <v>507</v>
      </c>
      <c r="O322" s="140"/>
      <c r="P322" s="152"/>
      <c r="Q322" s="152"/>
      <c r="R322" s="163"/>
      <c r="S322" s="140"/>
      <c r="T322" s="140"/>
      <c r="U322" s="140"/>
    </row>
    <row r="323" spans="1:21" s="146" customFormat="1" ht="13.5" customHeight="1">
      <c r="A323" s="153" t="s">
        <v>589</v>
      </c>
      <c r="B323" s="154">
        <v>11.2658</v>
      </c>
      <c r="C323" s="155">
        <v>26798.718099999998</v>
      </c>
      <c r="D323" s="156">
        <v>19899.311900000001</v>
      </c>
      <c r="E323" s="156">
        <v>22871.980200000002</v>
      </c>
      <c r="F323" s="156">
        <v>31414.431700000001</v>
      </c>
      <c r="G323" s="156">
        <v>36165.605799999998</v>
      </c>
      <c r="H323" s="156">
        <v>27666.995500000001</v>
      </c>
      <c r="I323" s="157">
        <v>17.62</v>
      </c>
      <c r="J323" s="157">
        <v>11.25</v>
      </c>
      <c r="K323" s="157">
        <v>9.5</v>
      </c>
      <c r="L323" s="157">
        <v>182.07669999999999</v>
      </c>
      <c r="M323" s="167" t="s">
        <v>507</v>
      </c>
      <c r="O323" s="140"/>
      <c r="P323" s="152"/>
      <c r="Q323" s="152"/>
      <c r="R323" s="163"/>
      <c r="S323" s="140"/>
      <c r="T323" s="140"/>
      <c r="U323" s="140"/>
    </row>
    <row r="324" spans="1:21" s="146" customFormat="1" ht="13.5" customHeight="1">
      <c r="A324" s="147" t="s">
        <v>683</v>
      </c>
      <c r="B324" s="148">
        <v>1.5596000000000001</v>
      </c>
      <c r="C324" s="149">
        <v>21967.434600000001</v>
      </c>
      <c r="D324" s="150">
        <v>18380.490399999999</v>
      </c>
      <c r="E324" s="150">
        <v>20049.823100000001</v>
      </c>
      <c r="F324" s="150">
        <v>24477.8995</v>
      </c>
      <c r="G324" s="150">
        <v>28213.798599999998</v>
      </c>
      <c r="H324" s="150">
        <v>22788.261600000002</v>
      </c>
      <c r="I324" s="151">
        <v>20.18</v>
      </c>
      <c r="J324" s="151">
        <v>5.65</v>
      </c>
      <c r="K324" s="151">
        <v>9.73</v>
      </c>
      <c r="L324" s="151">
        <v>176.9889</v>
      </c>
      <c r="M324" s="166" t="s">
        <v>507</v>
      </c>
      <c r="O324" s="140"/>
      <c r="P324" s="152"/>
      <c r="Q324" s="152"/>
      <c r="R324" s="163"/>
      <c r="S324" s="140"/>
      <c r="T324" s="140"/>
      <c r="U324" s="140"/>
    </row>
    <row r="325" spans="1:21" s="146" customFormat="1" ht="13.5" customHeight="1">
      <c r="A325" s="147" t="s">
        <v>410</v>
      </c>
      <c r="B325" s="148">
        <v>1.9369000000000001</v>
      </c>
      <c r="C325" s="149">
        <v>25226.132300000001</v>
      </c>
      <c r="D325" s="150">
        <v>17694.211299999999</v>
      </c>
      <c r="E325" s="150">
        <v>21525.656500000001</v>
      </c>
      <c r="F325" s="150">
        <v>29430.575799999999</v>
      </c>
      <c r="G325" s="150">
        <v>33535.29</v>
      </c>
      <c r="H325" s="150">
        <v>25508.682400000002</v>
      </c>
      <c r="I325" s="151">
        <v>13.9</v>
      </c>
      <c r="J325" s="151">
        <v>2.06</v>
      </c>
      <c r="K325" s="151">
        <v>12.89</v>
      </c>
      <c r="L325" s="151">
        <v>173.2218</v>
      </c>
      <c r="M325" s="166" t="s">
        <v>509</v>
      </c>
      <c r="O325" s="140"/>
      <c r="P325" s="152"/>
      <c r="Q325" s="152"/>
      <c r="R325" s="163"/>
      <c r="S325" s="140"/>
      <c r="T325" s="140"/>
      <c r="U325" s="140"/>
    </row>
    <row r="326" spans="1:21" s="146" customFormat="1" ht="13.5" customHeight="1">
      <c r="A326" s="153" t="s">
        <v>411</v>
      </c>
      <c r="B326" s="154">
        <v>1.1617999999999999</v>
      </c>
      <c r="C326" s="155">
        <v>23608.258399999999</v>
      </c>
      <c r="D326" s="156">
        <v>18741.214800000002</v>
      </c>
      <c r="E326" s="156">
        <v>22032.650799999999</v>
      </c>
      <c r="F326" s="156">
        <v>27259.5347</v>
      </c>
      <c r="G326" s="156">
        <v>31753.091100000001</v>
      </c>
      <c r="H326" s="156">
        <v>24491.681499999999</v>
      </c>
      <c r="I326" s="157">
        <v>11.6</v>
      </c>
      <c r="J326" s="157">
        <v>1.22</v>
      </c>
      <c r="K326" s="157">
        <v>12.5</v>
      </c>
      <c r="L326" s="157">
        <v>174.25299999999999</v>
      </c>
      <c r="M326" s="167" t="s">
        <v>509</v>
      </c>
      <c r="O326" s="140"/>
      <c r="P326" s="152"/>
      <c r="Q326" s="152"/>
      <c r="R326" s="163"/>
      <c r="S326" s="140"/>
      <c r="T326" s="140"/>
      <c r="U326" s="140"/>
    </row>
    <row r="327" spans="1:21" s="146" customFormat="1" ht="13.5" customHeight="1">
      <c r="A327" s="147" t="s">
        <v>684</v>
      </c>
      <c r="B327" s="148">
        <v>0.1111</v>
      </c>
      <c r="C327" s="149">
        <v>22993.790300000001</v>
      </c>
      <c r="D327" s="150">
        <v>20932.0344</v>
      </c>
      <c r="E327" s="150">
        <v>21360.008399999999</v>
      </c>
      <c r="F327" s="150">
        <v>28761.500899999999</v>
      </c>
      <c r="G327" s="150">
        <v>32131.509600000001</v>
      </c>
      <c r="H327" s="150">
        <v>25255.7353</v>
      </c>
      <c r="I327" s="151">
        <v>16.170000000000002</v>
      </c>
      <c r="J327" s="151">
        <v>6.81</v>
      </c>
      <c r="K327" s="151">
        <v>9.4</v>
      </c>
      <c r="L327" s="151">
        <v>180.21680000000001</v>
      </c>
      <c r="M327" s="166" t="s">
        <v>507</v>
      </c>
      <c r="O327" s="140"/>
      <c r="P327" s="152"/>
      <c r="Q327" s="152"/>
      <c r="R327" s="163"/>
      <c r="S327" s="140"/>
      <c r="T327" s="140"/>
      <c r="U327" s="140"/>
    </row>
    <row r="328" spans="1:21" s="146" customFormat="1" ht="13.5" customHeight="1">
      <c r="A328" s="147" t="s">
        <v>413</v>
      </c>
      <c r="B328" s="148">
        <v>15.1692</v>
      </c>
      <c r="C328" s="149">
        <v>23479.241699999999</v>
      </c>
      <c r="D328" s="150">
        <v>14101.794400000001</v>
      </c>
      <c r="E328" s="150">
        <v>16898.462200000002</v>
      </c>
      <c r="F328" s="150">
        <v>27969.382799999999</v>
      </c>
      <c r="G328" s="150">
        <v>33252.4139</v>
      </c>
      <c r="H328" s="150">
        <v>23726.3887</v>
      </c>
      <c r="I328" s="151">
        <v>12.98</v>
      </c>
      <c r="J328" s="151">
        <v>2.2599999999999998</v>
      </c>
      <c r="K328" s="151">
        <v>11.63</v>
      </c>
      <c r="L328" s="151">
        <v>177.2225</v>
      </c>
      <c r="M328" s="166" t="s">
        <v>507</v>
      </c>
      <c r="O328" s="140"/>
      <c r="P328" s="152"/>
      <c r="Q328" s="152"/>
      <c r="R328" s="163"/>
      <c r="S328" s="140"/>
      <c r="T328" s="140"/>
      <c r="U328" s="140"/>
    </row>
    <row r="329" spans="1:21" s="146" customFormat="1" ht="13.5" customHeight="1">
      <c r="A329" s="153" t="s">
        <v>414</v>
      </c>
      <c r="B329" s="154">
        <v>12.6251</v>
      </c>
      <c r="C329" s="155">
        <v>24091.227599999998</v>
      </c>
      <c r="D329" s="156">
        <v>14581.146199999999</v>
      </c>
      <c r="E329" s="156">
        <v>19217.979899999998</v>
      </c>
      <c r="F329" s="156">
        <v>28103.316699999999</v>
      </c>
      <c r="G329" s="156">
        <v>32879.251300000004</v>
      </c>
      <c r="H329" s="156">
        <v>24321.838800000001</v>
      </c>
      <c r="I329" s="157">
        <v>13.75</v>
      </c>
      <c r="J329" s="157">
        <v>1.94</v>
      </c>
      <c r="K329" s="157">
        <v>11.87</v>
      </c>
      <c r="L329" s="157">
        <v>177.7663</v>
      </c>
      <c r="M329" s="167" t="s">
        <v>507</v>
      </c>
      <c r="O329" s="140"/>
      <c r="P329" s="152"/>
      <c r="Q329" s="152"/>
      <c r="R329" s="163"/>
      <c r="S329" s="140"/>
      <c r="T329" s="140"/>
      <c r="U329" s="140"/>
    </row>
    <row r="330" spans="1:21" s="146" customFormat="1" ht="13.5" customHeight="1">
      <c r="A330" s="147" t="s">
        <v>685</v>
      </c>
      <c r="B330" s="148">
        <v>0.79310000000000003</v>
      </c>
      <c r="C330" s="149">
        <v>31921.602200000001</v>
      </c>
      <c r="D330" s="150">
        <v>25866.450700000001</v>
      </c>
      <c r="E330" s="150">
        <v>28858.685700000002</v>
      </c>
      <c r="F330" s="150">
        <v>35764.580199999997</v>
      </c>
      <c r="G330" s="150">
        <v>40869.576999999997</v>
      </c>
      <c r="H330" s="150">
        <v>33479.423699999999</v>
      </c>
      <c r="I330" s="151">
        <v>21.03</v>
      </c>
      <c r="J330" s="151">
        <v>4.95</v>
      </c>
      <c r="K330" s="151">
        <v>14.14</v>
      </c>
      <c r="L330" s="151">
        <v>179.42359999999999</v>
      </c>
      <c r="M330" s="166" t="s">
        <v>507</v>
      </c>
      <c r="O330" s="140"/>
      <c r="P330" s="152"/>
      <c r="Q330" s="152"/>
      <c r="R330" s="163"/>
      <c r="S330" s="140"/>
      <c r="T330" s="140"/>
      <c r="U330" s="140"/>
    </row>
    <row r="331" spans="1:21" s="146" customFormat="1" ht="13.5" customHeight="1">
      <c r="A331" s="147" t="s">
        <v>415</v>
      </c>
      <c r="B331" s="148">
        <v>5.6483999999999996</v>
      </c>
      <c r="C331" s="149">
        <v>25999.785599999999</v>
      </c>
      <c r="D331" s="150">
        <v>15738.1518</v>
      </c>
      <c r="E331" s="150">
        <v>20861.367099999999</v>
      </c>
      <c r="F331" s="150">
        <v>31145.076000000001</v>
      </c>
      <c r="G331" s="150">
        <v>35796.938300000002</v>
      </c>
      <c r="H331" s="150">
        <v>26150.740600000001</v>
      </c>
      <c r="I331" s="151">
        <v>15.43</v>
      </c>
      <c r="J331" s="151">
        <v>1.91</v>
      </c>
      <c r="K331" s="151">
        <v>11.88</v>
      </c>
      <c r="L331" s="151">
        <v>178.1763</v>
      </c>
      <c r="M331" s="166" t="s">
        <v>509</v>
      </c>
      <c r="O331" s="140"/>
      <c r="P331" s="152"/>
      <c r="Q331" s="152"/>
      <c r="R331" s="163"/>
      <c r="S331" s="140"/>
      <c r="T331" s="140"/>
      <c r="U331" s="140"/>
    </row>
    <row r="332" spans="1:21" s="146" customFormat="1" ht="13.5" customHeight="1">
      <c r="A332" s="153" t="s">
        <v>416</v>
      </c>
      <c r="B332" s="154">
        <v>3.4222000000000001</v>
      </c>
      <c r="C332" s="155">
        <v>27346.871800000001</v>
      </c>
      <c r="D332" s="156">
        <v>17923.116699999999</v>
      </c>
      <c r="E332" s="156">
        <v>23389.737300000001</v>
      </c>
      <c r="F332" s="156">
        <v>31547.9797</v>
      </c>
      <c r="G332" s="156">
        <v>36321.191800000001</v>
      </c>
      <c r="H332" s="156">
        <v>27543.992699999999</v>
      </c>
      <c r="I332" s="157">
        <v>17.420000000000002</v>
      </c>
      <c r="J332" s="157">
        <v>2.5299999999999998</v>
      </c>
      <c r="K332" s="157">
        <v>11.99</v>
      </c>
      <c r="L332" s="157">
        <v>180.75479999999999</v>
      </c>
      <c r="M332" s="167" t="s">
        <v>507</v>
      </c>
      <c r="O332" s="140"/>
      <c r="P332" s="152"/>
      <c r="Q332" s="152"/>
      <c r="R332" s="163"/>
      <c r="S332" s="140"/>
      <c r="T332" s="140"/>
      <c r="U332" s="140"/>
    </row>
    <row r="333" spans="1:21" s="146" customFormat="1" ht="13.5" customHeight="1">
      <c r="A333" s="147" t="s">
        <v>417</v>
      </c>
      <c r="B333" s="148">
        <v>20.078900000000001</v>
      </c>
      <c r="C333" s="149">
        <v>27497.136399999999</v>
      </c>
      <c r="D333" s="150">
        <v>15195.1669</v>
      </c>
      <c r="E333" s="150">
        <v>19614.6698</v>
      </c>
      <c r="F333" s="150">
        <v>32219.398099999999</v>
      </c>
      <c r="G333" s="150">
        <v>38932.310899999997</v>
      </c>
      <c r="H333" s="150">
        <v>27300.771499999999</v>
      </c>
      <c r="I333" s="151">
        <v>17.37</v>
      </c>
      <c r="J333" s="151">
        <v>2.88</v>
      </c>
      <c r="K333" s="151">
        <v>11.4</v>
      </c>
      <c r="L333" s="151">
        <v>178.89699999999999</v>
      </c>
      <c r="M333" s="166" t="s">
        <v>507</v>
      </c>
      <c r="O333" s="140"/>
      <c r="P333" s="152"/>
      <c r="Q333" s="152"/>
      <c r="R333" s="163"/>
      <c r="S333" s="140"/>
      <c r="T333" s="140"/>
      <c r="U333" s="140"/>
    </row>
    <row r="334" spans="1:21" s="146" customFormat="1" ht="13.5" customHeight="1">
      <c r="A334" s="153" t="s">
        <v>419</v>
      </c>
      <c r="B334" s="154">
        <v>5.0811000000000002</v>
      </c>
      <c r="C334" s="155">
        <v>25077.111000000001</v>
      </c>
      <c r="D334" s="156">
        <v>15755.590099999999</v>
      </c>
      <c r="E334" s="156">
        <v>17548.573799999998</v>
      </c>
      <c r="F334" s="156">
        <v>31507.2399</v>
      </c>
      <c r="G334" s="156">
        <v>37450.8056</v>
      </c>
      <c r="H334" s="156">
        <v>25831.0749</v>
      </c>
      <c r="I334" s="157">
        <v>15.85</v>
      </c>
      <c r="J334" s="157">
        <v>1.41</v>
      </c>
      <c r="K334" s="157">
        <v>9.7899999999999991</v>
      </c>
      <c r="L334" s="157">
        <v>175.9325</v>
      </c>
      <c r="M334" s="167" t="s">
        <v>541</v>
      </c>
      <c r="O334" s="140"/>
      <c r="P334" s="152"/>
      <c r="Q334" s="152"/>
      <c r="R334" s="163"/>
      <c r="S334" s="140"/>
      <c r="T334" s="140"/>
      <c r="U334" s="140"/>
    </row>
    <row r="335" spans="1:21" s="146" customFormat="1" ht="13.5" customHeight="1">
      <c r="A335" s="153" t="s">
        <v>420</v>
      </c>
      <c r="B335" s="154">
        <v>11.4566</v>
      </c>
      <c r="C335" s="155">
        <v>27726.9499</v>
      </c>
      <c r="D335" s="156">
        <v>15120.8254</v>
      </c>
      <c r="E335" s="156">
        <v>20247.692800000001</v>
      </c>
      <c r="F335" s="156">
        <v>32305.2637</v>
      </c>
      <c r="G335" s="156">
        <v>38469.752899999999</v>
      </c>
      <c r="H335" s="156">
        <v>27344.495699999999</v>
      </c>
      <c r="I335" s="157">
        <v>17.29</v>
      </c>
      <c r="J335" s="157">
        <v>3.12</v>
      </c>
      <c r="K335" s="157">
        <v>12.2</v>
      </c>
      <c r="L335" s="157">
        <v>180.6294</v>
      </c>
      <c r="M335" s="167" t="s">
        <v>509</v>
      </c>
      <c r="O335" s="140"/>
      <c r="P335" s="152"/>
      <c r="Q335" s="152"/>
      <c r="R335" s="163"/>
      <c r="S335" s="140"/>
      <c r="T335" s="140"/>
      <c r="U335" s="140"/>
    </row>
    <row r="336" spans="1:21" s="146" customFormat="1" ht="13.5" customHeight="1">
      <c r="A336" s="147" t="s">
        <v>588</v>
      </c>
      <c r="B336" s="148">
        <v>0.72309999999999997</v>
      </c>
      <c r="C336" s="149">
        <v>22403.200799999999</v>
      </c>
      <c r="D336" s="150">
        <v>17584.754300000001</v>
      </c>
      <c r="E336" s="150">
        <v>18186.173699999999</v>
      </c>
      <c r="F336" s="150">
        <v>25731.520499999999</v>
      </c>
      <c r="G336" s="150">
        <v>32335.275099999999</v>
      </c>
      <c r="H336" s="150">
        <v>23483.141800000001</v>
      </c>
      <c r="I336" s="151">
        <v>11.2</v>
      </c>
      <c r="J336" s="151">
        <v>1.64</v>
      </c>
      <c r="K336" s="151">
        <v>10.8</v>
      </c>
      <c r="L336" s="151">
        <v>176.29079999999999</v>
      </c>
      <c r="M336" s="166" t="s">
        <v>541</v>
      </c>
      <c r="O336" s="140"/>
      <c r="P336" s="152"/>
      <c r="Q336" s="152"/>
      <c r="R336" s="163"/>
      <c r="S336" s="140"/>
      <c r="T336" s="140"/>
      <c r="U336" s="140"/>
    </row>
    <row r="337" spans="1:21" s="146" customFormat="1" ht="13.5" customHeight="1">
      <c r="A337" s="147" t="s">
        <v>421</v>
      </c>
      <c r="B337" s="148">
        <v>15.478199999999999</v>
      </c>
      <c r="C337" s="149">
        <v>29923.232800000002</v>
      </c>
      <c r="D337" s="150">
        <v>18860.014899999998</v>
      </c>
      <c r="E337" s="150">
        <v>23216.368200000001</v>
      </c>
      <c r="F337" s="150">
        <v>35436.555899999999</v>
      </c>
      <c r="G337" s="150">
        <v>40958.690900000001</v>
      </c>
      <c r="H337" s="150">
        <v>30403.107599999999</v>
      </c>
      <c r="I337" s="151">
        <v>14.93</v>
      </c>
      <c r="J337" s="151">
        <v>3.81</v>
      </c>
      <c r="K337" s="151">
        <v>11.13</v>
      </c>
      <c r="L337" s="151">
        <v>174.22309999999999</v>
      </c>
      <c r="M337" s="166" t="s">
        <v>507</v>
      </c>
      <c r="O337" s="140"/>
      <c r="P337" s="152"/>
      <c r="Q337" s="152"/>
      <c r="R337" s="163"/>
      <c r="S337" s="140"/>
      <c r="T337" s="140"/>
      <c r="U337" s="140"/>
    </row>
    <row r="338" spans="1:21" s="146" customFormat="1" ht="13.5" customHeight="1">
      <c r="A338" s="153" t="s">
        <v>422</v>
      </c>
      <c r="B338" s="154">
        <v>3.7997000000000001</v>
      </c>
      <c r="C338" s="155">
        <v>24021.695800000001</v>
      </c>
      <c r="D338" s="156">
        <v>15782.001099999999</v>
      </c>
      <c r="E338" s="156">
        <v>21088.361400000002</v>
      </c>
      <c r="F338" s="156">
        <v>33748.239500000003</v>
      </c>
      <c r="G338" s="156">
        <v>38476.207399999999</v>
      </c>
      <c r="H338" s="156">
        <v>26730.1335</v>
      </c>
      <c r="I338" s="157">
        <v>11.98</v>
      </c>
      <c r="J338" s="157">
        <v>1.31</v>
      </c>
      <c r="K338" s="157">
        <v>9.49</v>
      </c>
      <c r="L338" s="157">
        <v>176.2225</v>
      </c>
      <c r="M338" s="167" t="s">
        <v>541</v>
      </c>
      <c r="O338" s="140"/>
      <c r="P338" s="152"/>
      <c r="Q338" s="152"/>
      <c r="R338" s="163"/>
      <c r="S338" s="140"/>
      <c r="T338" s="140"/>
      <c r="U338" s="140"/>
    </row>
    <row r="339" spans="1:21" s="146" customFormat="1" ht="13.5" customHeight="1">
      <c r="A339" s="147" t="s">
        <v>426</v>
      </c>
      <c r="B339" s="148">
        <v>0.85519999999999996</v>
      </c>
      <c r="C339" s="149">
        <v>19539.9719</v>
      </c>
      <c r="D339" s="150">
        <v>15746.833500000001</v>
      </c>
      <c r="E339" s="150">
        <v>17369.167799999999</v>
      </c>
      <c r="F339" s="150">
        <v>26722.2703</v>
      </c>
      <c r="G339" s="150">
        <v>31724.398300000001</v>
      </c>
      <c r="H339" s="150">
        <v>22407.252799999998</v>
      </c>
      <c r="I339" s="151">
        <v>16.68</v>
      </c>
      <c r="J339" s="151">
        <v>1.45</v>
      </c>
      <c r="K339" s="151">
        <v>11.34</v>
      </c>
      <c r="L339" s="151">
        <v>175.7979</v>
      </c>
      <c r="M339" s="166" t="s">
        <v>541</v>
      </c>
      <c r="O339" s="140"/>
      <c r="P339" s="152"/>
      <c r="Q339" s="152"/>
      <c r="R339" s="163"/>
      <c r="S339" s="140"/>
      <c r="T339" s="140"/>
      <c r="U339" s="140"/>
    </row>
    <row r="340" spans="1:21" s="146" customFormat="1" ht="13.5" customHeight="1">
      <c r="A340" s="147" t="s">
        <v>587</v>
      </c>
      <c r="B340" s="148">
        <v>6.8159000000000001</v>
      </c>
      <c r="C340" s="149">
        <v>32541.576400000002</v>
      </c>
      <c r="D340" s="150">
        <v>17322.964899999999</v>
      </c>
      <c r="E340" s="150">
        <v>26101.295600000001</v>
      </c>
      <c r="F340" s="150">
        <v>40535.6541</v>
      </c>
      <c r="G340" s="150">
        <v>53369.571499999998</v>
      </c>
      <c r="H340" s="150">
        <v>34070.540500000003</v>
      </c>
      <c r="I340" s="151">
        <v>18.399999999999999</v>
      </c>
      <c r="J340" s="151">
        <v>6.29</v>
      </c>
      <c r="K340" s="151">
        <v>11.93</v>
      </c>
      <c r="L340" s="151">
        <v>170.6575</v>
      </c>
      <c r="M340" s="166" t="s">
        <v>507</v>
      </c>
      <c r="O340" s="140"/>
      <c r="P340" s="152"/>
      <c r="Q340" s="152"/>
      <c r="R340" s="163"/>
      <c r="S340" s="140"/>
      <c r="T340" s="140"/>
      <c r="U340" s="140"/>
    </row>
    <row r="341" spans="1:21" s="146" customFormat="1" ht="13.5" customHeight="1">
      <c r="A341" s="153" t="s">
        <v>586</v>
      </c>
      <c r="B341" s="154">
        <v>3.1840999999999999</v>
      </c>
      <c r="C341" s="155">
        <v>37240.966399999998</v>
      </c>
      <c r="D341" s="156">
        <v>16384.935600000001</v>
      </c>
      <c r="E341" s="156">
        <v>23476.124199999998</v>
      </c>
      <c r="F341" s="156">
        <v>49269.4467</v>
      </c>
      <c r="G341" s="156">
        <v>58037.9277</v>
      </c>
      <c r="H341" s="156">
        <v>36778.139000000003</v>
      </c>
      <c r="I341" s="157">
        <v>16.649999999999999</v>
      </c>
      <c r="J341" s="157">
        <v>6.38</v>
      </c>
      <c r="K341" s="157">
        <v>11.63</v>
      </c>
      <c r="L341" s="157">
        <v>167.47669999999999</v>
      </c>
      <c r="M341" s="167" t="s">
        <v>509</v>
      </c>
      <c r="O341" s="140"/>
      <c r="P341" s="152"/>
      <c r="Q341" s="152"/>
      <c r="R341" s="163"/>
      <c r="S341" s="140"/>
      <c r="T341" s="140"/>
      <c r="U341" s="140"/>
    </row>
    <row r="342" spans="1:21" s="146" customFormat="1" ht="13.5" customHeight="1">
      <c r="A342" s="153" t="s">
        <v>585</v>
      </c>
      <c r="B342" s="154">
        <v>3.0318000000000001</v>
      </c>
      <c r="C342" s="155">
        <v>31331.754700000001</v>
      </c>
      <c r="D342" s="156">
        <v>23860.3482</v>
      </c>
      <c r="E342" s="156">
        <v>27283.9179</v>
      </c>
      <c r="F342" s="156">
        <v>35739.006300000001</v>
      </c>
      <c r="G342" s="156">
        <v>41695.518799999998</v>
      </c>
      <c r="H342" s="156">
        <v>32188.920399999999</v>
      </c>
      <c r="I342" s="157">
        <v>19.71</v>
      </c>
      <c r="J342" s="157">
        <v>6.58</v>
      </c>
      <c r="K342" s="157">
        <v>12.14</v>
      </c>
      <c r="L342" s="157">
        <v>173.5487</v>
      </c>
      <c r="M342" s="167" t="s">
        <v>507</v>
      </c>
      <c r="O342" s="140"/>
      <c r="P342" s="152"/>
      <c r="Q342" s="152"/>
      <c r="R342" s="163"/>
      <c r="S342" s="140"/>
      <c r="T342" s="140"/>
      <c r="U342" s="140"/>
    </row>
    <row r="343" spans="1:21" s="146" customFormat="1" ht="13.5" customHeight="1">
      <c r="A343" s="147" t="s">
        <v>584</v>
      </c>
      <c r="B343" s="148">
        <v>3.2038000000000002</v>
      </c>
      <c r="C343" s="149">
        <v>29202.358800000002</v>
      </c>
      <c r="D343" s="150">
        <v>19722.8449</v>
      </c>
      <c r="E343" s="150">
        <v>25687.330399999999</v>
      </c>
      <c r="F343" s="150">
        <v>34234.599800000004</v>
      </c>
      <c r="G343" s="150">
        <v>38674.205000000002</v>
      </c>
      <c r="H343" s="150">
        <v>29885.396799999999</v>
      </c>
      <c r="I343" s="151">
        <v>16.420000000000002</v>
      </c>
      <c r="J343" s="151">
        <v>7.89</v>
      </c>
      <c r="K343" s="151">
        <v>14.1</v>
      </c>
      <c r="L343" s="151">
        <v>170.30889999999999</v>
      </c>
      <c r="M343" s="166" t="s">
        <v>507</v>
      </c>
      <c r="O343" s="140"/>
      <c r="P343" s="152"/>
      <c r="Q343" s="152"/>
      <c r="R343" s="163"/>
      <c r="S343" s="140"/>
      <c r="T343" s="140"/>
      <c r="U343" s="140"/>
    </row>
    <row r="344" spans="1:21" s="146" customFormat="1" ht="13.5" customHeight="1">
      <c r="A344" s="147" t="s">
        <v>583</v>
      </c>
      <c r="B344" s="148">
        <v>20.697900000000001</v>
      </c>
      <c r="C344" s="149">
        <v>33082.832000000002</v>
      </c>
      <c r="D344" s="150">
        <v>24239.732400000001</v>
      </c>
      <c r="E344" s="150">
        <v>27417.4751</v>
      </c>
      <c r="F344" s="150">
        <v>39302.564200000001</v>
      </c>
      <c r="G344" s="150">
        <v>46236.833299999998</v>
      </c>
      <c r="H344" s="150">
        <v>34297.495799999997</v>
      </c>
      <c r="I344" s="151">
        <v>16.87</v>
      </c>
      <c r="J344" s="151">
        <v>6.03</v>
      </c>
      <c r="K344" s="151">
        <v>12.77</v>
      </c>
      <c r="L344" s="151">
        <v>175.62799999999999</v>
      </c>
      <c r="M344" s="166" t="s">
        <v>507</v>
      </c>
      <c r="O344" s="140"/>
      <c r="P344" s="152"/>
      <c r="Q344" s="152"/>
      <c r="R344" s="163"/>
      <c r="S344" s="140"/>
      <c r="T344" s="140"/>
      <c r="U344" s="140"/>
    </row>
    <row r="345" spans="1:21" s="146" customFormat="1" ht="13.5" customHeight="1">
      <c r="A345" s="153" t="s">
        <v>582</v>
      </c>
      <c r="B345" s="154">
        <v>18.577500000000001</v>
      </c>
      <c r="C345" s="155">
        <v>33300.111100000002</v>
      </c>
      <c r="D345" s="156">
        <v>24239.732400000001</v>
      </c>
      <c r="E345" s="156">
        <v>27652.259300000002</v>
      </c>
      <c r="F345" s="156">
        <v>39593.109600000003</v>
      </c>
      <c r="G345" s="156">
        <v>46877.741199999997</v>
      </c>
      <c r="H345" s="156">
        <v>34515.845600000001</v>
      </c>
      <c r="I345" s="157">
        <v>16.86</v>
      </c>
      <c r="J345" s="157">
        <v>5.85</v>
      </c>
      <c r="K345" s="157">
        <v>12.89</v>
      </c>
      <c r="L345" s="157">
        <v>175.869</v>
      </c>
      <c r="M345" s="167" t="s">
        <v>507</v>
      </c>
      <c r="O345" s="140"/>
      <c r="P345" s="152"/>
      <c r="Q345" s="152"/>
      <c r="R345" s="163"/>
      <c r="S345" s="140"/>
      <c r="T345" s="140"/>
      <c r="U345" s="140"/>
    </row>
    <row r="346" spans="1:21" s="146" customFormat="1" ht="13.5" customHeight="1">
      <c r="A346" s="147" t="s">
        <v>428</v>
      </c>
      <c r="B346" s="148">
        <v>6.0091000000000001</v>
      </c>
      <c r="C346" s="149">
        <v>34458.025000000001</v>
      </c>
      <c r="D346" s="150">
        <v>25183.049200000001</v>
      </c>
      <c r="E346" s="150">
        <v>28186.944599999999</v>
      </c>
      <c r="F346" s="150">
        <v>50097.5478</v>
      </c>
      <c r="G346" s="150">
        <v>56934.334499999997</v>
      </c>
      <c r="H346" s="150">
        <v>38116.350100000003</v>
      </c>
      <c r="I346" s="151">
        <v>17.39</v>
      </c>
      <c r="J346" s="151">
        <v>6.7</v>
      </c>
      <c r="K346" s="151">
        <v>11.69</v>
      </c>
      <c r="L346" s="151">
        <v>169.84899999999999</v>
      </c>
      <c r="M346" s="166" t="s">
        <v>507</v>
      </c>
      <c r="O346" s="140"/>
      <c r="P346" s="152"/>
      <c r="Q346" s="152"/>
      <c r="R346" s="163"/>
      <c r="S346" s="140"/>
      <c r="T346" s="140"/>
      <c r="U346" s="140"/>
    </row>
    <row r="347" spans="1:21" s="146" customFormat="1" ht="13.5" customHeight="1">
      <c r="A347" s="153" t="s">
        <v>581</v>
      </c>
      <c r="B347" s="154">
        <v>3.0752999999999999</v>
      </c>
      <c r="C347" s="155">
        <v>48430.427600000003</v>
      </c>
      <c r="D347" s="156">
        <v>23951.020100000002</v>
      </c>
      <c r="E347" s="156">
        <v>31327.740900000001</v>
      </c>
      <c r="F347" s="156">
        <v>55634.436399999999</v>
      </c>
      <c r="G347" s="156">
        <v>58891.847800000003</v>
      </c>
      <c r="H347" s="156">
        <v>43818.845699999998</v>
      </c>
      <c r="I347" s="157">
        <v>20.28</v>
      </c>
      <c r="J347" s="157">
        <v>8.76</v>
      </c>
      <c r="K347" s="157">
        <v>11.88</v>
      </c>
      <c r="L347" s="157">
        <v>165.6377</v>
      </c>
      <c r="M347" s="167" t="s">
        <v>507</v>
      </c>
      <c r="O347" s="140"/>
      <c r="P347" s="152"/>
      <c r="Q347" s="152"/>
      <c r="R347" s="163"/>
      <c r="S347" s="140"/>
      <c r="T347" s="140"/>
      <c r="U347" s="140"/>
    </row>
    <row r="348" spans="1:21" s="146" customFormat="1" ht="13.5" customHeight="1">
      <c r="A348" s="147" t="s">
        <v>580</v>
      </c>
      <c r="B348" s="148">
        <v>2.6867000000000001</v>
      </c>
      <c r="C348" s="149">
        <v>30163.790400000002</v>
      </c>
      <c r="D348" s="150">
        <v>22445.014899999998</v>
      </c>
      <c r="E348" s="150">
        <v>26415.3318</v>
      </c>
      <c r="F348" s="150">
        <v>36351.700900000003</v>
      </c>
      <c r="G348" s="150">
        <v>45218.891600000003</v>
      </c>
      <c r="H348" s="150">
        <v>32652.132699999998</v>
      </c>
      <c r="I348" s="151">
        <v>19.27</v>
      </c>
      <c r="J348" s="151">
        <v>4.8499999999999996</v>
      </c>
      <c r="K348" s="151">
        <v>12.47</v>
      </c>
      <c r="L348" s="151">
        <v>177.4965</v>
      </c>
      <c r="M348" s="166" t="s">
        <v>507</v>
      </c>
      <c r="O348" s="140"/>
      <c r="P348" s="152"/>
      <c r="Q348" s="152"/>
      <c r="R348" s="163"/>
      <c r="S348" s="140"/>
      <c r="T348" s="140"/>
      <c r="U348" s="140"/>
    </row>
    <row r="349" spans="1:21" s="146" customFormat="1" ht="13.5" customHeight="1">
      <c r="A349" s="147" t="s">
        <v>686</v>
      </c>
      <c r="B349" s="148">
        <v>0.31950000000000001</v>
      </c>
      <c r="C349" s="149">
        <v>39684.689700000003</v>
      </c>
      <c r="D349" s="150">
        <v>29055.508099999999</v>
      </c>
      <c r="E349" s="150">
        <v>32987.690499999997</v>
      </c>
      <c r="F349" s="150">
        <v>45379.754300000001</v>
      </c>
      <c r="G349" s="150">
        <v>53575.523800000003</v>
      </c>
      <c r="H349" s="150">
        <v>40728.344899999996</v>
      </c>
      <c r="I349" s="151">
        <v>13.67</v>
      </c>
      <c r="J349" s="151">
        <v>6.85</v>
      </c>
      <c r="K349" s="151">
        <v>11.2</v>
      </c>
      <c r="L349" s="151">
        <v>174.7123</v>
      </c>
      <c r="M349" s="166" t="s">
        <v>507</v>
      </c>
      <c r="O349" s="140"/>
      <c r="P349" s="152"/>
      <c r="Q349" s="152"/>
      <c r="R349" s="163"/>
      <c r="S349" s="140"/>
      <c r="T349" s="140"/>
      <c r="U349" s="140"/>
    </row>
    <row r="350" spans="1:21" s="146" customFormat="1" ht="13.5" customHeight="1">
      <c r="A350" s="147" t="s">
        <v>687</v>
      </c>
      <c r="B350" s="148">
        <v>0.58640000000000003</v>
      </c>
      <c r="C350" s="149">
        <v>37092.361400000002</v>
      </c>
      <c r="D350" s="150">
        <v>26410.224200000001</v>
      </c>
      <c r="E350" s="150">
        <v>31132.782500000001</v>
      </c>
      <c r="F350" s="150">
        <v>42244.1005</v>
      </c>
      <c r="G350" s="150">
        <v>50937.840300000003</v>
      </c>
      <c r="H350" s="150">
        <v>37309.789400000001</v>
      </c>
      <c r="I350" s="151">
        <v>22.52</v>
      </c>
      <c r="J350" s="151">
        <v>13.09</v>
      </c>
      <c r="K350" s="151">
        <v>14.24</v>
      </c>
      <c r="L350" s="151">
        <v>168.22989999999999</v>
      </c>
      <c r="M350" s="166" t="s">
        <v>507</v>
      </c>
      <c r="O350" s="140"/>
      <c r="P350" s="152"/>
      <c r="Q350" s="152"/>
      <c r="R350" s="163"/>
      <c r="S350" s="140"/>
      <c r="T350" s="140"/>
      <c r="U350" s="140"/>
    </row>
    <row r="351" spans="1:21" s="146" customFormat="1" ht="13.5" customHeight="1">
      <c r="A351" s="147" t="s">
        <v>429</v>
      </c>
      <c r="B351" s="148">
        <v>74.465500000000006</v>
      </c>
      <c r="C351" s="149">
        <v>30496.801500000001</v>
      </c>
      <c r="D351" s="150">
        <v>21241.25</v>
      </c>
      <c r="E351" s="150">
        <v>25454.0969</v>
      </c>
      <c r="F351" s="150">
        <v>36822.061000000002</v>
      </c>
      <c r="G351" s="150">
        <v>44095.689700000003</v>
      </c>
      <c r="H351" s="150">
        <v>31869.9473</v>
      </c>
      <c r="I351" s="151">
        <v>16.43</v>
      </c>
      <c r="J351" s="151">
        <v>6.08</v>
      </c>
      <c r="K351" s="151">
        <v>12.33</v>
      </c>
      <c r="L351" s="151">
        <v>173.87649999999999</v>
      </c>
      <c r="M351" s="166" t="s">
        <v>507</v>
      </c>
      <c r="O351" s="140"/>
      <c r="P351" s="152"/>
      <c r="Q351" s="152"/>
      <c r="R351" s="163"/>
      <c r="S351" s="140"/>
      <c r="T351" s="140"/>
      <c r="U351" s="140"/>
    </row>
    <row r="352" spans="1:21" s="146" customFormat="1" ht="13.5" customHeight="1">
      <c r="A352" s="153" t="s">
        <v>579</v>
      </c>
      <c r="B352" s="154">
        <v>7.9352</v>
      </c>
      <c r="C352" s="155">
        <v>35622.5236</v>
      </c>
      <c r="D352" s="156">
        <v>25788.264800000001</v>
      </c>
      <c r="E352" s="156">
        <v>29957.0039</v>
      </c>
      <c r="F352" s="156">
        <v>43004.6492</v>
      </c>
      <c r="G352" s="156">
        <v>51772.234900000003</v>
      </c>
      <c r="H352" s="156">
        <v>37427.181299999997</v>
      </c>
      <c r="I352" s="157">
        <v>15.46</v>
      </c>
      <c r="J352" s="157">
        <v>5.65</v>
      </c>
      <c r="K352" s="157">
        <v>12.17</v>
      </c>
      <c r="L352" s="157">
        <v>170.8272</v>
      </c>
      <c r="M352" s="167" t="s">
        <v>507</v>
      </c>
      <c r="O352" s="140"/>
      <c r="P352" s="152"/>
      <c r="Q352" s="152"/>
      <c r="R352" s="163"/>
      <c r="S352" s="140"/>
      <c r="T352" s="140"/>
      <c r="U352" s="140"/>
    </row>
    <row r="353" spans="1:21" s="146" customFormat="1" ht="13.5" customHeight="1">
      <c r="A353" s="153" t="s">
        <v>430</v>
      </c>
      <c r="B353" s="154">
        <v>17.709399999999999</v>
      </c>
      <c r="C353" s="155">
        <v>31124.6155</v>
      </c>
      <c r="D353" s="156">
        <v>22729.8711</v>
      </c>
      <c r="E353" s="156">
        <v>26471.393400000001</v>
      </c>
      <c r="F353" s="156">
        <v>36830.047700000003</v>
      </c>
      <c r="G353" s="156">
        <v>43821.632700000002</v>
      </c>
      <c r="H353" s="156">
        <v>32321.440399999999</v>
      </c>
      <c r="I353" s="157">
        <v>18.25</v>
      </c>
      <c r="J353" s="157">
        <v>4.99</v>
      </c>
      <c r="K353" s="157">
        <v>13.22</v>
      </c>
      <c r="L353" s="157">
        <v>176.55160000000001</v>
      </c>
      <c r="M353" s="167" t="s">
        <v>507</v>
      </c>
      <c r="O353" s="140"/>
      <c r="P353" s="152"/>
      <c r="Q353" s="152"/>
      <c r="R353" s="163"/>
      <c r="S353" s="140"/>
      <c r="T353" s="140"/>
      <c r="U353" s="140"/>
    </row>
    <row r="354" spans="1:21" s="146" customFormat="1" ht="13.5" customHeight="1">
      <c r="A354" s="153" t="s">
        <v>431</v>
      </c>
      <c r="B354" s="154">
        <v>30.676400000000001</v>
      </c>
      <c r="C354" s="155">
        <v>30888.0664</v>
      </c>
      <c r="D354" s="156">
        <v>21057.7644</v>
      </c>
      <c r="E354" s="156">
        <v>25625.367399999999</v>
      </c>
      <c r="F354" s="156">
        <v>36865.877</v>
      </c>
      <c r="G354" s="156">
        <v>43819.592199999999</v>
      </c>
      <c r="H354" s="156">
        <v>31938.241000000002</v>
      </c>
      <c r="I354" s="157">
        <v>16.22</v>
      </c>
      <c r="J354" s="157">
        <v>7.22</v>
      </c>
      <c r="K354" s="157">
        <v>11.96</v>
      </c>
      <c r="L354" s="157">
        <v>173.4222</v>
      </c>
      <c r="M354" s="167" t="s">
        <v>507</v>
      </c>
      <c r="O354" s="140"/>
      <c r="P354" s="152"/>
      <c r="Q354" s="152"/>
      <c r="R354" s="163"/>
      <c r="S354" s="140"/>
      <c r="T354" s="140"/>
      <c r="U354" s="140"/>
    </row>
    <row r="355" spans="1:21" s="146" customFormat="1" ht="13.5" customHeight="1">
      <c r="A355" s="153" t="s">
        <v>578</v>
      </c>
      <c r="B355" s="154">
        <v>16.1433</v>
      </c>
      <c r="C355" s="155">
        <v>27103.2552</v>
      </c>
      <c r="D355" s="156">
        <v>19152.166399999998</v>
      </c>
      <c r="E355" s="156">
        <v>23096.841199999999</v>
      </c>
      <c r="F355" s="156">
        <v>31396.939299999998</v>
      </c>
      <c r="G355" s="156">
        <v>38405.267399999997</v>
      </c>
      <c r="H355" s="156">
        <v>27912.009099999999</v>
      </c>
      <c r="I355" s="157">
        <v>14.32</v>
      </c>
      <c r="J355" s="157">
        <v>5.49</v>
      </c>
      <c r="K355" s="157">
        <v>12.26</v>
      </c>
      <c r="L355" s="157">
        <v>172.34039999999999</v>
      </c>
      <c r="M355" s="167" t="s">
        <v>507</v>
      </c>
      <c r="O355" s="140"/>
      <c r="P355" s="152"/>
      <c r="Q355" s="152"/>
      <c r="R355" s="163"/>
      <c r="S355" s="140"/>
      <c r="T355" s="140"/>
      <c r="U355" s="140"/>
    </row>
    <row r="356" spans="1:21" s="146" customFormat="1" ht="13.5" customHeight="1">
      <c r="A356" s="147" t="s">
        <v>577</v>
      </c>
      <c r="B356" s="148">
        <v>63.400199999999998</v>
      </c>
      <c r="C356" s="149">
        <v>32976.812599999997</v>
      </c>
      <c r="D356" s="150">
        <v>22454.9238</v>
      </c>
      <c r="E356" s="150">
        <v>27391.4038</v>
      </c>
      <c r="F356" s="150">
        <v>39278.986599999997</v>
      </c>
      <c r="G356" s="150">
        <v>48704.298900000002</v>
      </c>
      <c r="H356" s="150">
        <v>34485.722800000003</v>
      </c>
      <c r="I356" s="151">
        <v>16.420000000000002</v>
      </c>
      <c r="J356" s="151">
        <v>6.43</v>
      </c>
      <c r="K356" s="151">
        <v>12.4</v>
      </c>
      <c r="L356" s="151">
        <v>172.5899</v>
      </c>
      <c r="M356" s="166" t="s">
        <v>507</v>
      </c>
      <c r="O356" s="140"/>
      <c r="P356" s="152"/>
      <c r="Q356" s="152"/>
      <c r="R356" s="163"/>
      <c r="S356" s="140"/>
      <c r="T356" s="140"/>
      <c r="U356" s="140"/>
    </row>
    <row r="357" spans="1:21" s="146" customFormat="1" ht="13.5" customHeight="1">
      <c r="A357" s="153" t="s">
        <v>576</v>
      </c>
      <c r="B357" s="154">
        <v>8.3064</v>
      </c>
      <c r="C357" s="155">
        <v>31257.2808</v>
      </c>
      <c r="D357" s="156">
        <v>23267.498599999999</v>
      </c>
      <c r="E357" s="156">
        <v>26673.5416</v>
      </c>
      <c r="F357" s="156">
        <v>36843.866800000003</v>
      </c>
      <c r="G357" s="156">
        <v>43756.236499999999</v>
      </c>
      <c r="H357" s="156">
        <v>32787.4231</v>
      </c>
      <c r="I357" s="157">
        <v>14.82</v>
      </c>
      <c r="J357" s="157">
        <v>6.67</v>
      </c>
      <c r="K357" s="157">
        <v>12.77</v>
      </c>
      <c r="L357" s="157">
        <v>173.31790000000001</v>
      </c>
      <c r="M357" s="167" t="s">
        <v>507</v>
      </c>
      <c r="O357" s="140"/>
      <c r="P357" s="152"/>
      <c r="Q357" s="152"/>
      <c r="R357" s="163"/>
      <c r="S357" s="140"/>
      <c r="T357" s="140"/>
      <c r="U357" s="140"/>
    </row>
    <row r="358" spans="1:21" s="146" customFormat="1" ht="13.5" customHeight="1">
      <c r="A358" s="153" t="s">
        <v>575</v>
      </c>
      <c r="B358" s="154">
        <v>6.3160999999999996</v>
      </c>
      <c r="C358" s="155">
        <v>32698.641800000001</v>
      </c>
      <c r="D358" s="156">
        <v>21754.8521</v>
      </c>
      <c r="E358" s="156">
        <v>27317.653300000002</v>
      </c>
      <c r="F358" s="156">
        <v>38748.6486</v>
      </c>
      <c r="G358" s="156">
        <v>49175.016600000003</v>
      </c>
      <c r="H358" s="156">
        <v>34133.9274</v>
      </c>
      <c r="I358" s="157">
        <v>16.739999999999998</v>
      </c>
      <c r="J358" s="157">
        <v>6.05</v>
      </c>
      <c r="K358" s="157">
        <v>12.53</v>
      </c>
      <c r="L358" s="157">
        <v>173.92500000000001</v>
      </c>
      <c r="M358" s="167" t="s">
        <v>507</v>
      </c>
      <c r="O358" s="140"/>
      <c r="P358" s="152"/>
      <c r="Q358" s="152"/>
      <c r="R358" s="163"/>
      <c r="S358" s="140"/>
      <c r="T358" s="140"/>
      <c r="U358" s="140"/>
    </row>
    <row r="359" spans="1:21" s="146" customFormat="1" ht="13.5" customHeight="1">
      <c r="A359" s="153" t="s">
        <v>574</v>
      </c>
      <c r="B359" s="154">
        <v>28.9331</v>
      </c>
      <c r="C359" s="155">
        <v>33999.277900000001</v>
      </c>
      <c r="D359" s="156">
        <v>24587.0442</v>
      </c>
      <c r="E359" s="156">
        <v>28596.994200000001</v>
      </c>
      <c r="F359" s="156">
        <v>40957.578200000004</v>
      </c>
      <c r="G359" s="156">
        <v>52101.736599999997</v>
      </c>
      <c r="H359" s="156">
        <v>36100.648099999999</v>
      </c>
      <c r="I359" s="157">
        <v>17.579999999999998</v>
      </c>
      <c r="J359" s="157">
        <v>6.27</v>
      </c>
      <c r="K359" s="157">
        <v>12.08</v>
      </c>
      <c r="L359" s="157">
        <v>172.72110000000001</v>
      </c>
      <c r="M359" s="167" t="s">
        <v>507</v>
      </c>
      <c r="O359" s="140"/>
      <c r="P359" s="152"/>
      <c r="Q359" s="152"/>
      <c r="R359" s="163"/>
      <c r="S359" s="140"/>
      <c r="T359" s="140"/>
      <c r="U359" s="140"/>
    </row>
    <row r="360" spans="1:21" s="146" customFormat="1" ht="13.5" customHeight="1">
      <c r="A360" s="147" t="s">
        <v>573</v>
      </c>
      <c r="B360" s="148">
        <v>4.3716999999999997</v>
      </c>
      <c r="C360" s="149">
        <v>28212.415300000001</v>
      </c>
      <c r="D360" s="150">
        <v>18469.137299999999</v>
      </c>
      <c r="E360" s="150">
        <v>23655.902699999999</v>
      </c>
      <c r="F360" s="150">
        <v>34674.446400000001</v>
      </c>
      <c r="G360" s="150">
        <v>40931.546399999999</v>
      </c>
      <c r="H360" s="150">
        <v>29421.8583</v>
      </c>
      <c r="I360" s="151">
        <v>16.22</v>
      </c>
      <c r="J360" s="151">
        <v>6.54</v>
      </c>
      <c r="K360" s="151">
        <v>13.28</v>
      </c>
      <c r="L360" s="151">
        <v>171.21019999999999</v>
      </c>
      <c r="M360" s="166" t="s">
        <v>507</v>
      </c>
      <c r="O360" s="140"/>
      <c r="P360" s="152"/>
      <c r="Q360" s="152"/>
      <c r="R360" s="163"/>
      <c r="S360" s="140"/>
      <c r="T360" s="140"/>
      <c r="U360" s="140"/>
    </row>
    <row r="361" spans="1:21" s="146" customFormat="1" ht="13.5" customHeight="1">
      <c r="A361" s="153" t="s">
        <v>572</v>
      </c>
      <c r="B361" s="154">
        <v>3.6581000000000001</v>
      </c>
      <c r="C361" s="155">
        <v>28528.517899999999</v>
      </c>
      <c r="D361" s="156">
        <v>17115.468499999999</v>
      </c>
      <c r="E361" s="156">
        <v>23560.4094</v>
      </c>
      <c r="F361" s="156">
        <v>34674.446400000001</v>
      </c>
      <c r="G361" s="156">
        <v>40038.686600000001</v>
      </c>
      <c r="H361" s="156">
        <v>29367.5255</v>
      </c>
      <c r="I361" s="157">
        <v>15.02</v>
      </c>
      <c r="J361" s="157">
        <v>6.18</v>
      </c>
      <c r="K361" s="157">
        <v>13.01</v>
      </c>
      <c r="L361" s="157">
        <v>171.31460000000001</v>
      </c>
      <c r="M361" s="167" t="s">
        <v>507</v>
      </c>
      <c r="O361" s="140"/>
      <c r="P361" s="152"/>
      <c r="Q361" s="152"/>
      <c r="R361" s="163"/>
      <c r="S361" s="140"/>
      <c r="T361" s="140"/>
      <c r="U361" s="140"/>
    </row>
    <row r="362" spans="1:21" s="146" customFormat="1" ht="13.5" customHeight="1">
      <c r="A362" s="147" t="s">
        <v>432</v>
      </c>
      <c r="B362" s="148">
        <v>23.108699999999999</v>
      </c>
      <c r="C362" s="149">
        <v>29472.378100000002</v>
      </c>
      <c r="D362" s="150">
        <v>16321.8462</v>
      </c>
      <c r="E362" s="150">
        <v>22129.509900000001</v>
      </c>
      <c r="F362" s="150">
        <v>37121.1204</v>
      </c>
      <c r="G362" s="150">
        <v>47616.343399999998</v>
      </c>
      <c r="H362" s="150">
        <v>30802.189900000001</v>
      </c>
      <c r="I362" s="151">
        <v>17.57</v>
      </c>
      <c r="J362" s="151">
        <v>3.2</v>
      </c>
      <c r="K362" s="151">
        <v>11.13</v>
      </c>
      <c r="L362" s="151">
        <v>174.33770000000001</v>
      </c>
      <c r="M362" s="166" t="s">
        <v>507</v>
      </c>
      <c r="O362" s="140"/>
      <c r="P362" s="152"/>
      <c r="Q362" s="152"/>
      <c r="R362" s="163"/>
      <c r="S362" s="140"/>
      <c r="T362" s="140"/>
      <c r="U362" s="140"/>
    </row>
    <row r="363" spans="1:21" s="146" customFormat="1" ht="13.5" customHeight="1">
      <c r="A363" s="153" t="s">
        <v>433</v>
      </c>
      <c r="B363" s="154">
        <v>12.3485</v>
      </c>
      <c r="C363" s="155">
        <v>27725.828099999999</v>
      </c>
      <c r="D363" s="156">
        <v>14964.2837</v>
      </c>
      <c r="E363" s="156">
        <v>19080.338899999999</v>
      </c>
      <c r="F363" s="156">
        <v>36931.0533</v>
      </c>
      <c r="G363" s="156">
        <v>52231.666599999997</v>
      </c>
      <c r="H363" s="156">
        <v>29916.767899999999</v>
      </c>
      <c r="I363" s="157">
        <v>17.13</v>
      </c>
      <c r="J363" s="157">
        <v>2.44</v>
      </c>
      <c r="K363" s="157">
        <v>10.91</v>
      </c>
      <c r="L363" s="157">
        <v>171.8279</v>
      </c>
      <c r="M363" s="167" t="s">
        <v>507</v>
      </c>
      <c r="O363" s="140"/>
      <c r="P363" s="152"/>
      <c r="Q363" s="152"/>
      <c r="R363" s="163"/>
      <c r="S363" s="140"/>
      <c r="T363" s="140"/>
      <c r="U363" s="140"/>
    </row>
    <row r="364" spans="1:21" s="146" customFormat="1" ht="13.5" customHeight="1">
      <c r="A364" s="153" t="s">
        <v>434</v>
      </c>
      <c r="B364" s="154">
        <v>6.5823</v>
      </c>
      <c r="C364" s="155">
        <v>31770.452499999999</v>
      </c>
      <c r="D364" s="156">
        <v>20891.7889</v>
      </c>
      <c r="E364" s="156">
        <v>26309.2556</v>
      </c>
      <c r="F364" s="156">
        <v>38567.0435</v>
      </c>
      <c r="G364" s="156">
        <v>46013.118300000002</v>
      </c>
      <c r="H364" s="156">
        <v>32798.116199999997</v>
      </c>
      <c r="I364" s="157">
        <v>19.07</v>
      </c>
      <c r="J364" s="157">
        <v>3.69</v>
      </c>
      <c r="K364" s="157">
        <v>11.03</v>
      </c>
      <c r="L364" s="157">
        <v>178.35980000000001</v>
      </c>
      <c r="M364" s="167" t="s">
        <v>507</v>
      </c>
      <c r="O364" s="140"/>
      <c r="P364" s="152"/>
      <c r="Q364" s="152"/>
      <c r="R364" s="163"/>
      <c r="S364" s="140"/>
      <c r="T364" s="140"/>
      <c r="U364" s="140"/>
    </row>
    <row r="365" spans="1:21" s="146" customFormat="1" ht="13.5" customHeight="1">
      <c r="A365" s="147" t="s">
        <v>571</v>
      </c>
      <c r="B365" s="148">
        <v>1.4098999999999999</v>
      </c>
      <c r="C365" s="149">
        <v>36002.8848</v>
      </c>
      <c r="D365" s="150">
        <v>24176.984899999999</v>
      </c>
      <c r="E365" s="150">
        <v>28948.522400000002</v>
      </c>
      <c r="F365" s="150">
        <v>45680.258699999998</v>
      </c>
      <c r="G365" s="150">
        <v>64145.089599999999</v>
      </c>
      <c r="H365" s="150">
        <v>39621.184000000001</v>
      </c>
      <c r="I365" s="151">
        <v>8.67</v>
      </c>
      <c r="J365" s="151">
        <v>7.54</v>
      </c>
      <c r="K365" s="151">
        <v>12.65</v>
      </c>
      <c r="L365" s="151">
        <v>170.92259999999999</v>
      </c>
      <c r="M365" s="166" t="s">
        <v>509</v>
      </c>
      <c r="O365" s="140"/>
      <c r="P365" s="152"/>
      <c r="Q365" s="152"/>
      <c r="R365" s="163"/>
      <c r="S365" s="140"/>
      <c r="T365" s="140"/>
      <c r="U365" s="140"/>
    </row>
    <row r="366" spans="1:21" s="146" customFormat="1" ht="13.5" customHeight="1">
      <c r="A366" s="147" t="s">
        <v>435</v>
      </c>
      <c r="B366" s="148">
        <v>34.627000000000002</v>
      </c>
      <c r="C366" s="149">
        <v>33765.589899999999</v>
      </c>
      <c r="D366" s="150">
        <v>24708.946</v>
      </c>
      <c r="E366" s="150">
        <v>28539.636900000001</v>
      </c>
      <c r="F366" s="150">
        <v>40365.426299999999</v>
      </c>
      <c r="G366" s="150">
        <v>46745.7039</v>
      </c>
      <c r="H366" s="150">
        <v>35029.241499999996</v>
      </c>
      <c r="I366" s="151">
        <v>16.79</v>
      </c>
      <c r="J366" s="151">
        <v>6.73</v>
      </c>
      <c r="K366" s="151">
        <v>11.92</v>
      </c>
      <c r="L366" s="151">
        <v>174.238</v>
      </c>
      <c r="M366" s="166" t="s">
        <v>507</v>
      </c>
      <c r="O366" s="140"/>
      <c r="P366" s="152"/>
      <c r="Q366" s="152"/>
      <c r="R366" s="163"/>
      <c r="S366" s="140"/>
      <c r="T366" s="140"/>
      <c r="U366" s="140"/>
    </row>
    <row r="367" spans="1:21" s="146" customFormat="1" ht="13.5" customHeight="1">
      <c r="A367" s="153" t="s">
        <v>570</v>
      </c>
      <c r="B367" s="154">
        <v>3.7584</v>
      </c>
      <c r="C367" s="155">
        <v>32337.038</v>
      </c>
      <c r="D367" s="156">
        <v>25791.653699999999</v>
      </c>
      <c r="E367" s="156">
        <v>28458.9283</v>
      </c>
      <c r="F367" s="156">
        <v>37323.257799999999</v>
      </c>
      <c r="G367" s="156">
        <v>42791.270199999999</v>
      </c>
      <c r="H367" s="156">
        <v>33370.743399999999</v>
      </c>
      <c r="I367" s="157">
        <v>12.31</v>
      </c>
      <c r="J367" s="157">
        <v>10.64</v>
      </c>
      <c r="K367" s="157">
        <v>13.41</v>
      </c>
      <c r="L367" s="157">
        <v>168.9554</v>
      </c>
      <c r="M367" s="167" t="s">
        <v>507</v>
      </c>
      <c r="O367" s="140"/>
      <c r="P367" s="152"/>
      <c r="Q367" s="152"/>
      <c r="R367" s="163"/>
      <c r="S367" s="140"/>
      <c r="T367" s="140"/>
      <c r="U367" s="140"/>
    </row>
    <row r="368" spans="1:21" s="146" customFormat="1" ht="13.5" customHeight="1">
      <c r="A368" s="153" t="s">
        <v>436</v>
      </c>
      <c r="B368" s="154">
        <v>5.4161999999999999</v>
      </c>
      <c r="C368" s="155">
        <v>29241.014899999998</v>
      </c>
      <c r="D368" s="156">
        <v>21668.6855</v>
      </c>
      <c r="E368" s="156">
        <v>24991.352200000001</v>
      </c>
      <c r="F368" s="156">
        <v>32804.004500000003</v>
      </c>
      <c r="G368" s="156">
        <v>39294.855499999998</v>
      </c>
      <c r="H368" s="156">
        <v>29568.1679</v>
      </c>
      <c r="I368" s="157">
        <v>20.73</v>
      </c>
      <c r="J368" s="157">
        <v>3.62</v>
      </c>
      <c r="K368" s="157">
        <v>12.16</v>
      </c>
      <c r="L368" s="157">
        <v>182.35550000000001</v>
      </c>
      <c r="M368" s="167" t="s">
        <v>507</v>
      </c>
      <c r="O368" s="140"/>
      <c r="P368" s="152"/>
      <c r="Q368" s="152"/>
      <c r="R368" s="163"/>
      <c r="S368" s="140"/>
      <c r="T368" s="140"/>
      <c r="U368" s="140"/>
    </row>
    <row r="369" spans="1:21" s="146" customFormat="1" ht="13.5" customHeight="1">
      <c r="A369" s="153" t="s">
        <v>569</v>
      </c>
      <c r="B369" s="154">
        <v>16.678999999999998</v>
      </c>
      <c r="C369" s="155">
        <v>36616.761100000003</v>
      </c>
      <c r="D369" s="156">
        <v>26754.812099999999</v>
      </c>
      <c r="E369" s="156">
        <v>30772.544000000002</v>
      </c>
      <c r="F369" s="156">
        <v>43707.6895</v>
      </c>
      <c r="G369" s="156">
        <v>50393.024400000002</v>
      </c>
      <c r="H369" s="156">
        <v>37870.896500000003</v>
      </c>
      <c r="I369" s="157">
        <v>16.66</v>
      </c>
      <c r="J369" s="157">
        <v>7.6</v>
      </c>
      <c r="K369" s="157">
        <v>11.69</v>
      </c>
      <c r="L369" s="157">
        <v>172.55690000000001</v>
      </c>
      <c r="M369" s="167" t="s">
        <v>507</v>
      </c>
      <c r="O369" s="140"/>
      <c r="P369" s="152"/>
      <c r="Q369" s="152"/>
      <c r="R369" s="163"/>
      <c r="S369" s="140"/>
      <c r="T369" s="140"/>
      <c r="U369" s="140"/>
    </row>
    <row r="370" spans="1:21" s="146" customFormat="1" ht="13.5" customHeight="1">
      <c r="A370" s="147" t="s">
        <v>437</v>
      </c>
      <c r="B370" s="148">
        <v>1.6578999999999999</v>
      </c>
      <c r="C370" s="149">
        <v>29623.3213</v>
      </c>
      <c r="D370" s="150">
        <v>19650.744699999999</v>
      </c>
      <c r="E370" s="150">
        <v>24375.763599999998</v>
      </c>
      <c r="F370" s="150">
        <v>36911.492400000003</v>
      </c>
      <c r="G370" s="150">
        <v>46975.859700000001</v>
      </c>
      <c r="H370" s="150">
        <v>31970.030299999999</v>
      </c>
      <c r="I370" s="151">
        <v>19.66</v>
      </c>
      <c r="J370" s="151">
        <v>4.2699999999999996</v>
      </c>
      <c r="K370" s="151">
        <v>13.25</v>
      </c>
      <c r="L370" s="151">
        <v>168.9213</v>
      </c>
      <c r="M370" s="166" t="s">
        <v>507</v>
      </c>
      <c r="O370" s="140"/>
      <c r="P370" s="152"/>
      <c r="Q370" s="152"/>
      <c r="R370" s="163"/>
      <c r="S370" s="140"/>
      <c r="T370" s="140"/>
      <c r="U370" s="140"/>
    </row>
    <row r="371" spans="1:21" s="146" customFormat="1" ht="13.5" customHeight="1">
      <c r="A371" s="147" t="s">
        <v>568</v>
      </c>
      <c r="B371" s="148">
        <v>1.7329000000000001</v>
      </c>
      <c r="C371" s="149">
        <v>33014.188099999999</v>
      </c>
      <c r="D371" s="150">
        <v>18677.120200000001</v>
      </c>
      <c r="E371" s="150">
        <v>26046.139899999998</v>
      </c>
      <c r="F371" s="150">
        <v>39795.885000000002</v>
      </c>
      <c r="G371" s="150">
        <v>42909.923300000002</v>
      </c>
      <c r="H371" s="150">
        <v>32392.7726</v>
      </c>
      <c r="I371" s="151">
        <v>17.05</v>
      </c>
      <c r="J371" s="151">
        <v>8.3000000000000007</v>
      </c>
      <c r="K371" s="151">
        <v>12.33</v>
      </c>
      <c r="L371" s="151">
        <v>173.54499999999999</v>
      </c>
      <c r="M371" s="166" t="s">
        <v>509</v>
      </c>
      <c r="O371" s="140"/>
      <c r="P371" s="152"/>
      <c r="Q371" s="152"/>
      <c r="R371" s="163"/>
      <c r="S371" s="140"/>
      <c r="T371" s="140"/>
      <c r="U371" s="140"/>
    </row>
    <row r="372" spans="1:21" s="146" customFormat="1" ht="13.5" customHeight="1">
      <c r="A372" s="147" t="s">
        <v>688</v>
      </c>
      <c r="B372" s="148">
        <v>0.98680000000000001</v>
      </c>
      <c r="C372" s="149">
        <v>23890.489000000001</v>
      </c>
      <c r="D372" s="150">
        <v>18523.0579</v>
      </c>
      <c r="E372" s="150">
        <v>20713.833299999998</v>
      </c>
      <c r="F372" s="150">
        <v>29424.1175</v>
      </c>
      <c r="G372" s="150">
        <v>36740.015299999999</v>
      </c>
      <c r="H372" s="150">
        <v>26161.7575</v>
      </c>
      <c r="I372" s="151">
        <v>17.12</v>
      </c>
      <c r="J372" s="151">
        <v>5.35</v>
      </c>
      <c r="K372" s="151">
        <v>14.5</v>
      </c>
      <c r="L372" s="151">
        <v>168.28200000000001</v>
      </c>
      <c r="M372" s="166" t="s">
        <v>507</v>
      </c>
      <c r="O372" s="140"/>
      <c r="P372" s="152"/>
      <c r="Q372" s="152"/>
      <c r="R372" s="163"/>
      <c r="S372" s="140"/>
      <c r="T372" s="140"/>
      <c r="U372" s="140"/>
    </row>
    <row r="373" spans="1:21" s="146" customFormat="1" ht="13.5" customHeight="1">
      <c r="A373" s="147" t="s">
        <v>567</v>
      </c>
      <c r="B373" s="148">
        <v>2.4815</v>
      </c>
      <c r="C373" s="149">
        <v>28349.798699999999</v>
      </c>
      <c r="D373" s="150">
        <v>19535.921600000001</v>
      </c>
      <c r="E373" s="150">
        <v>24636.067899999998</v>
      </c>
      <c r="F373" s="150">
        <v>34453.728000000003</v>
      </c>
      <c r="G373" s="150">
        <v>42017.330399999999</v>
      </c>
      <c r="H373" s="150">
        <v>29857.952799999999</v>
      </c>
      <c r="I373" s="151">
        <v>18.079999999999998</v>
      </c>
      <c r="J373" s="151">
        <v>2.16</v>
      </c>
      <c r="K373" s="151">
        <v>10.66</v>
      </c>
      <c r="L373" s="151">
        <v>173.15350000000001</v>
      </c>
      <c r="M373" s="166" t="s">
        <v>509</v>
      </c>
      <c r="O373" s="140"/>
      <c r="P373" s="152"/>
      <c r="Q373" s="152"/>
      <c r="R373" s="163"/>
      <c r="S373" s="140"/>
      <c r="T373" s="140"/>
      <c r="U373" s="140"/>
    </row>
    <row r="374" spans="1:21" s="146" customFormat="1" ht="13.5" customHeight="1">
      <c r="A374" s="147" t="s">
        <v>566</v>
      </c>
      <c r="B374" s="148">
        <v>5.5887000000000002</v>
      </c>
      <c r="C374" s="149">
        <v>31168.891299999999</v>
      </c>
      <c r="D374" s="150">
        <v>18337.321400000001</v>
      </c>
      <c r="E374" s="150">
        <v>24315.611199999999</v>
      </c>
      <c r="F374" s="150">
        <v>38233.445699999997</v>
      </c>
      <c r="G374" s="150">
        <v>45055.8966</v>
      </c>
      <c r="H374" s="150">
        <v>31541.702000000001</v>
      </c>
      <c r="I374" s="151">
        <v>16.510000000000002</v>
      </c>
      <c r="J374" s="151">
        <v>4.5</v>
      </c>
      <c r="K374" s="151">
        <v>10.53</v>
      </c>
      <c r="L374" s="151">
        <v>170.98169999999999</v>
      </c>
      <c r="M374" s="166" t="s">
        <v>507</v>
      </c>
      <c r="N374" s="139"/>
      <c r="O374" s="140"/>
      <c r="P374" s="140"/>
      <c r="Q374" s="140"/>
      <c r="R374" s="140"/>
      <c r="S374" s="140"/>
      <c r="T374" s="140"/>
      <c r="U374" s="140"/>
    </row>
    <row r="375" spans="1:21" s="146" customFormat="1" ht="13.5" customHeight="1">
      <c r="A375" s="147" t="s">
        <v>443</v>
      </c>
      <c r="B375" s="148">
        <v>2.8367</v>
      </c>
      <c r="C375" s="149">
        <v>25086.757000000001</v>
      </c>
      <c r="D375" s="150">
        <v>18495.3786</v>
      </c>
      <c r="E375" s="150">
        <v>21923.642599999999</v>
      </c>
      <c r="F375" s="150">
        <v>28470.498899999999</v>
      </c>
      <c r="G375" s="150">
        <v>33079.752999999997</v>
      </c>
      <c r="H375" s="150">
        <v>25766.711599999999</v>
      </c>
      <c r="I375" s="151">
        <v>15.92</v>
      </c>
      <c r="J375" s="151">
        <v>4.37</v>
      </c>
      <c r="K375" s="151">
        <v>10.210000000000001</v>
      </c>
      <c r="L375" s="151">
        <v>173.23179999999999</v>
      </c>
      <c r="M375" s="166" t="s">
        <v>507</v>
      </c>
      <c r="N375" s="139"/>
      <c r="O375" s="140"/>
      <c r="P375" s="140"/>
      <c r="Q375" s="140"/>
      <c r="R375" s="140"/>
      <c r="S375" s="140"/>
      <c r="T375" s="140"/>
      <c r="U375" s="140"/>
    </row>
    <row r="376" spans="1:21" s="146" customFormat="1" ht="13.5" customHeight="1">
      <c r="A376" s="147" t="s">
        <v>444</v>
      </c>
      <c r="B376" s="148">
        <v>8.641</v>
      </c>
      <c r="C376" s="149">
        <v>30848.0615</v>
      </c>
      <c r="D376" s="150">
        <v>22533.428199999998</v>
      </c>
      <c r="E376" s="150">
        <v>26039.903900000001</v>
      </c>
      <c r="F376" s="150">
        <v>36221.824399999998</v>
      </c>
      <c r="G376" s="150">
        <v>43352.876400000001</v>
      </c>
      <c r="H376" s="150">
        <v>31928.9748</v>
      </c>
      <c r="I376" s="151">
        <v>15.73</v>
      </c>
      <c r="J376" s="151">
        <v>5.48</v>
      </c>
      <c r="K376" s="151">
        <v>11.31</v>
      </c>
      <c r="L376" s="151">
        <v>175.29390000000001</v>
      </c>
      <c r="M376" s="166" t="s">
        <v>507</v>
      </c>
      <c r="N376" s="139"/>
      <c r="O376" s="140"/>
      <c r="P376" s="140"/>
      <c r="Q376" s="140"/>
      <c r="R376" s="140"/>
      <c r="S376" s="140"/>
      <c r="T376" s="140"/>
      <c r="U376" s="140"/>
    </row>
    <row r="377" spans="1:21" s="146" customFormat="1" ht="13.5" customHeight="1">
      <c r="A377" s="147" t="s">
        <v>445</v>
      </c>
      <c r="B377" s="148">
        <v>33.771099999999997</v>
      </c>
      <c r="C377" s="149">
        <v>32944.690499999997</v>
      </c>
      <c r="D377" s="150">
        <v>21229.906599999998</v>
      </c>
      <c r="E377" s="150">
        <v>26548.977999999999</v>
      </c>
      <c r="F377" s="150">
        <v>39788.332600000002</v>
      </c>
      <c r="G377" s="150">
        <v>47180.270400000001</v>
      </c>
      <c r="H377" s="150">
        <v>33947.578600000001</v>
      </c>
      <c r="I377" s="151">
        <v>16.53</v>
      </c>
      <c r="J377" s="151">
        <v>6.48</v>
      </c>
      <c r="K377" s="151">
        <v>11.63</v>
      </c>
      <c r="L377" s="151">
        <v>173.8098</v>
      </c>
      <c r="M377" s="166" t="s">
        <v>507</v>
      </c>
      <c r="N377" s="139"/>
      <c r="O377" s="140"/>
      <c r="P377" s="140"/>
      <c r="Q377" s="140"/>
      <c r="R377" s="140"/>
      <c r="S377" s="140"/>
      <c r="T377" s="140"/>
      <c r="U377" s="140"/>
    </row>
    <row r="378" spans="1:21">
      <c r="A378" s="153" t="s">
        <v>446</v>
      </c>
      <c r="B378" s="154">
        <v>14.3985</v>
      </c>
      <c r="C378" s="155">
        <v>32158.488600000001</v>
      </c>
      <c r="D378" s="156">
        <v>20639.064399999999</v>
      </c>
      <c r="E378" s="156">
        <v>25684.438699999999</v>
      </c>
      <c r="F378" s="156">
        <v>39171.7209</v>
      </c>
      <c r="G378" s="156">
        <v>46085.508600000001</v>
      </c>
      <c r="H378" s="156">
        <v>33354.813699999999</v>
      </c>
      <c r="I378" s="157">
        <v>16.170000000000002</v>
      </c>
      <c r="J378" s="157">
        <v>4.41</v>
      </c>
      <c r="K378" s="157">
        <v>11.21</v>
      </c>
      <c r="L378" s="157">
        <v>175.0051</v>
      </c>
      <c r="M378" s="167" t="s">
        <v>507</v>
      </c>
      <c r="O378" s="140"/>
    </row>
    <row r="379" spans="1:21">
      <c r="A379" s="153" t="s">
        <v>565</v>
      </c>
      <c r="B379" s="154">
        <v>3.57</v>
      </c>
      <c r="C379" s="155">
        <v>33305.9951</v>
      </c>
      <c r="D379" s="156">
        <v>25473.368699999999</v>
      </c>
      <c r="E379" s="156">
        <v>28981.670300000002</v>
      </c>
      <c r="F379" s="156">
        <v>39081.219499999999</v>
      </c>
      <c r="G379" s="156">
        <v>44428.737200000003</v>
      </c>
      <c r="H379" s="156">
        <v>34495.947800000002</v>
      </c>
      <c r="I379" s="157">
        <v>13.48</v>
      </c>
      <c r="J379" s="157">
        <v>7.21</v>
      </c>
      <c r="K379" s="157">
        <v>12.56</v>
      </c>
      <c r="L379" s="157">
        <v>172.9006</v>
      </c>
      <c r="M379" s="167" t="s">
        <v>507</v>
      </c>
      <c r="O379" s="140"/>
    </row>
    <row r="380" spans="1:21">
      <c r="A380" s="153" t="s">
        <v>447</v>
      </c>
      <c r="B380" s="154">
        <v>15.004799999999999</v>
      </c>
      <c r="C380" s="155">
        <v>33988.928500000002</v>
      </c>
      <c r="D380" s="156">
        <v>20941.195</v>
      </c>
      <c r="E380" s="156">
        <v>27712.459599999998</v>
      </c>
      <c r="F380" s="156">
        <v>41114.223299999998</v>
      </c>
      <c r="G380" s="156">
        <v>48765.330699999999</v>
      </c>
      <c r="H380" s="156">
        <v>34905.085700000003</v>
      </c>
      <c r="I380" s="157">
        <v>17.329999999999998</v>
      </c>
      <c r="J380" s="157">
        <v>8.42</v>
      </c>
      <c r="K380" s="157">
        <v>11.82</v>
      </c>
      <c r="L380" s="157">
        <v>172.8888</v>
      </c>
      <c r="M380" s="167" t="s">
        <v>507</v>
      </c>
      <c r="O380" s="140"/>
    </row>
    <row r="381" spans="1:21">
      <c r="A381" s="147" t="s">
        <v>448</v>
      </c>
      <c r="B381" s="148">
        <v>7.5585000000000004</v>
      </c>
      <c r="C381" s="149">
        <v>36003.6319</v>
      </c>
      <c r="D381" s="150">
        <v>20259.0942</v>
      </c>
      <c r="E381" s="150">
        <v>30299.347399999999</v>
      </c>
      <c r="F381" s="150">
        <v>43978.208200000001</v>
      </c>
      <c r="G381" s="150">
        <v>50268.155599999998</v>
      </c>
      <c r="H381" s="150">
        <v>36420.161399999997</v>
      </c>
      <c r="I381" s="151">
        <v>19.739999999999998</v>
      </c>
      <c r="J381" s="151">
        <v>6.52</v>
      </c>
      <c r="K381" s="151">
        <v>11.46</v>
      </c>
      <c r="L381" s="151">
        <v>179.31290000000001</v>
      </c>
      <c r="M381" s="166" t="s">
        <v>507</v>
      </c>
      <c r="O381" s="140"/>
    </row>
    <row r="382" spans="1:21">
      <c r="A382" s="153" t="s">
        <v>564</v>
      </c>
      <c r="B382" s="154">
        <v>5.3379000000000003</v>
      </c>
      <c r="C382" s="155">
        <v>38767.288200000003</v>
      </c>
      <c r="D382" s="156">
        <v>27601.1505</v>
      </c>
      <c r="E382" s="156">
        <v>33527.549700000003</v>
      </c>
      <c r="F382" s="156">
        <v>46522.614200000004</v>
      </c>
      <c r="G382" s="156">
        <v>51506.224699999999</v>
      </c>
      <c r="H382" s="156">
        <v>39442.403100000003</v>
      </c>
      <c r="I382" s="157">
        <v>21.35</v>
      </c>
      <c r="J382" s="157">
        <v>7.06</v>
      </c>
      <c r="K382" s="157">
        <v>11.79</v>
      </c>
      <c r="L382" s="157">
        <v>178.06219999999999</v>
      </c>
      <c r="M382" s="167" t="s">
        <v>507</v>
      </c>
      <c r="O382" s="140"/>
    </row>
    <row r="383" spans="1:21">
      <c r="A383" s="147" t="s">
        <v>449</v>
      </c>
      <c r="B383" s="148">
        <v>9.2053999999999991</v>
      </c>
      <c r="C383" s="149">
        <v>34293.4931</v>
      </c>
      <c r="D383" s="150">
        <v>21389.691200000001</v>
      </c>
      <c r="E383" s="150">
        <v>27121.919000000002</v>
      </c>
      <c r="F383" s="150">
        <v>42427.404000000002</v>
      </c>
      <c r="G383" s="150">
        <v>53203.811900000001</v>
      </c>
      <c r="H383" s="150">
        <v>36201.837099999997</v>
      </c>
      <c r="I383" s="151">
        <v>15.26</v>
      </c>
      <c r="J383" s="151">
        <v>6.95</v>
      </c>
      <c r="K383" s="151">
        <v>11.17</v>
      </c>
      <c r="L383" s="151">
        <v>170.239</v>
      </c>
      <c r="M383" s="166" t="s">
        <v>507</v>
      </c>
      <c r="O383" s="140"/>
    </row>
    <row r="384" spans="1:21">
      <c r="A384" s="147" t="s">
        <v>450</v>
      </c>
      <c r="B384" s="148">
        <v>2.3090999999999999</v>
      </c>
      <c r="C384" s="149">
        <v>32196.064299999998</v>
      </c>
      <c r="D384" s="150">
        <v>13350</v>
      </c>
      <c r="E384" s="150">
        <v>22637.0416</v>
      </c>
      <c r="F384" s="150">
        <v>42014.2644</v>
      </c>
      <c r="G384" s="150">
        <v>51254.558599999997</v>
      </c>
      <c r="H384" s="150">
        <v>33135.044199999997</v>
      </c>
      <c r="I384" s="151">
        <v>13.38</v>
      </c>
      <c r="J384" s="151">
        <v>4.72</v>
      </c>
      <c r="K384" s="151">
        <v>10.52</v>
      </c>
      <c r="L384" s="151">
        <v>175.02369999999999</v>
      </c>
      <c r="M384" s="166" t="s">
        <v>509</v>
      </c>
      <c r="O384" s="140"/>
    </row>
    <row r="385" spans="1:15">
      <c r="A385" s="147" t="s">
        <v>563</v>
      </c>
      <c r="B385" s="148">
        <v>7.6531000000000002</v>
      </c>
      <c r="C385" s="149">
        <v>21504.8662</v>
      </c>
      <c r="D385" s="150">
        <v>15848.100200000001</v>
      </c>
      <c r="E385" s="150">
        <v>17388.6865</v>
      </c>
      <c r="F385" s="150">
        <v>26859.3701</v>
      </c>
      <c r="G385" s="150">
        <v>31568.3279</v>
      </c>
      <c r="H385" s="150">
        <v>22875.3806</v>
      </c>
      <c r="I385" s="151">
        <v>10.97</v>
      </c>
      <c r="J385" s="151">
        <v>6.55</v>
      </c>
      <c r="K385" s="151">
        <v>9.82</v>
      </c>
      <c r="L385" s="151">
        <v>173.25059999999999</v>
      </c>
      <c r="M385" s="166" t="s">
        <v>507</v>
      </c>
      <c r="O385" s="140"/>
    </row>
    <row r="386" spans="1:15">
      <c r="A386" s="153" t="s">
        <v>689</v>
      </c>
      <c r="B386" s="154">
        <v>3.3439000000000001</v>
      </c>
      <c r="C386" s="155">
        <v>20076.9476</v>
      </c>
      <c r="D386" s="156">
        <v>15406.131799999999</v>
      </c>
      <c r="E386" s="156">
        <v>16462.868299999998</v>
      </c>
      <c r="F386" s="156">
        <v>26375.29</v>
      </c>
      <c r="G386" s="156">
        <v>31344.405200000001</v>
      </c>
      <c r="H386" s="156">
        <v>21899.585899999998</v>
      </c>
      <c r="I386" s="157">
        <v>13.32</v>
      </c>
      <c r="J386" s="157">
        <v>3.5</v>
      </c>
      <c r="K386" s="157">
        <v>9.7899999999999991</v>
      </c>
      <c r="L386" s="157">
        <v>170.50559999999999</v>
      </c>
      <c r="M386" s="167" t="s">
        <v>509</v>
      </c>
      <c r="O386" s="140"/>
    </row>
    <row r="387" spans="1:15">
      <c r="A387" s="147" t="s">
        <v>690</v>
      </c>
      <c r="B387" s="148">
        <v>0.745</v>
      </c>
      <c r="C387" s="149">
        <v>26540.730899999999</v>
      </c>
      <c r="D387" s="150">
        <v>21129.287799999998</v>
      </c>
      <c r="E387" s="150">
        <v>23313.8449</v>
      </c>
      <c r="F387" s="150">
        <v>36187.306900000003</v>
      </c>
      <c r="G387" s="150">
        <v>44065.780400000003</v>
      </c>
      <c r="H387" s="150">
        <v>30057.8815</v>
      </c>
      <c r="I387" s="151">
        <v>20.309999999999999</v>
      </c>
      <c r="J387" s="151">
        <v>7.34</v>
      </c>
      <c r="K387" s="151">
        <v>11.34</v>
      </c>
      <c r="L387" s="151">
        <v>170.7653</v>
      </c>
      <c r="M387" s="166" t="s">
        <v>507</v>
      </c>
      <c r="O387" s="140"/>
    </row>
    <row r="388" spans="1:15">
      <c r="A388" s="147" t="s">
        <v>562</v>
      </c>
      <c r="B388" s="148">
        <v>0.27789999999999998</v>
      </c>
      <c r="C388" s="149">
        <v>24403.694899999999</v>
      </c>
      <c r="D388" s="150">
        <v>20581.833299999998</v>
      </c>
      <c r="E388" s="150">
        <v>21574.795099999999</v>
      </c>
      <c r="F388" s="150">
        <v>27087.641299999999</v>
      </c>
      <c r="G388" s="150">
        <v>29284.557199999999</v>
      </c>
      <c r="H388" s="150">
        <v>24752.997599999999</v>
      </c>
      <c r="I388" s="151">
        <v>14.85</v>
      </c>
      <c r="J388" s="151">
        <v>3.67</v>
      </c>
      <c r="K388" s="151">
        <v>16.7</v>
      </c>
      <c r="L388" s="151">
        <v>171.6568</v>
      </c>
      <c r="M388" s="166" t="s">
        <v>513</v>
      </c>
      <c r="O388" s="140"/>
    </row>
    <row r="389" spans="1:15">
      <c r="A389" s="147" t="s">
        <v>561</v>
      </c>
      <c r="B389" s="148">
        <v>1.1273</v>
      </c>
      <c r="C389" s="149">
        <v>28488.937399999999</v>
      </c>
      <c r="D389" s="150">
        <v>17772.768899999999</v>
      </c>
      <c r="E389" s="150">
        <v>21591.643</v>
      </c>
      <c r="F389" s="150">
        <v>35341.256099999999</v>
      </c>
      <c r="G389" s="150">
        <v>40525.006699999998</v>
      </c>
      <c r="H389" s="150">
        <v>29811.9398</v>
      </c>
      <c r="I389" s="151">
        <v>12.34</v>
      </c>
      <c r="J389" s="151">
        <v>5.56</v>
      </c>
      <c r="K389" s="151">
        <v>10.46</v>
      </c>
      <c r="L389" s="151">
        <v>171.72200000000001</v>
      </c>
      <c r="M389" s="166" t="s">
        <v>509</v>
      </c>
      <c r="O389" s="140"/>
    </row>
    <row r="390" spans="1:15">
      <c r="A390" s="147" t="s">
        <v>560</v>
      </c>
      <c r="B390" s="148">
        <v>2.7454000000000001</v>
      </c>
      <c r="C390" s="149">
        <v>20565.241399999999</v>
      </c>
      <c r="D390" s="150">
        <v>15729.4889</v>
      </c>
      <c r="E390" s="150">
        <v>17085.871599999999</v>
      </c>
      <c r="F390" s="150">
        <v>25652.3001</v>
      </c>
      <c r="G390" s="150">
        <v>29550.02</v>
      </c>
      <c r="H390" s="150">
        <v>22071.442500000001</v>
      </c>
      <c r="I390" s="151">
        <v>9.5299999999999994</v>
      </c>
      <c r="J390" s="151">
        <v>1.2</v>
      </c>
      <c r="K390" s="151">
        <v>10.96</v>
      </c>
      <c r="L390" s="151">
        <v>177.14080000000001</v>
      </c>
      <c r="M390" s="166" t="s">
        <v>509</v>
      </c>
      <c r="O390" s="140"/>
    </row>
    <row r="391" spans="1:15">
      <c r="A391" s="147" t="s">
        <v>451</v>
      </c>
      <c r="B391" s="148">
        <v>11.2585</v>
      </c>
      <c r="C391" s="149">
        <v>20677.084900000002</v>
      </c>
      <c r="D391" s="150">
        <v>14488.1106</v>
      </c>
      <c r="E391" s="150">
        <v>15780.1301</v>
      </c>
      <c r="F391" s="150">
        <v>26006.627499999999</v>
      </c>
      <c r="G391" s="150">
        <v>31750.816900000002</v>
      </c>
      <c r="H391" s="150">
        <v>21580.956600000001</v>
      </c>
      <c r="I391" s="151">
        <v>12.26</v>
      </c>
      <c r="J391" s="151">
        <v>1.1100000000000001</v>
      </c>
      <c r="K391" s="151">
        <v>11.2</v>
      </c>
      <c r="L391" s="151">
        <v>174.8519</v>
      </c>
      <c r="M391" s="166" t="s">
        <v>509</v>
      </c>
      <c r="O391" s="140"/>
    </row>
    <row r="392" spans="1:15">
      <c r="A392" s="147" t="s">
        <v>559</v>
      </c>
      <c r="B392" s="148">
        <v>2.5495000000000001</v>
      </c>
      <c r="C392" s="149">
        <v>27028.973600000001</v>
      </c>
      <c r="D392" s="150">
        <v>14986.835499999999</v>
      </c>
      <c r="E392" s="150">
        <v>20803.266800000001</v>
      </c>
      <c r="F392" s="150">
        <v>33560.33</v>
      </c>
      <c r="G392" s="150">
        <v>37195.020900000003</v>
      </c>
      <c r="H392" s="150">
        <v>26939.331699999999</v>
      </c>
      <c r="I392" s="151">
        <v>20.95</v>
      </c>
      <c r="J392" s="151">
        <v>6.3</v>
      </c>
      <c r="K392" s="151">
        <v>12.57</v>
      </c>
      <c r="L392" s="151">
        <v>173.17160000000001</v>
      </c>
      <c r="M392" s="166" t="s">
        <v>507</v>
      </c>
      <c r="O392" s="140"/>
    </row>
    <row r="393" spans="1:15">
      <c r="A393" s="147" t="s">
        <v>558</v>
      </c>
      <c r="B393" s="148">
        <v>0.72560000000000002</v>
      </c>
      <c r="C393" s="149">
        <v>25434.017400000001</v>
      </c>
      <c r="D393" s="150">
        <v>17329.643</v>
      </c>
      <c r="E393" s="150">
        <v>22094.190999999999</v>
      </c>
      <c r="F393" s="150">
        <v>35108.502699999997</v>
      </c>
      <c r="G393" s="150">
        <v>39177.508699999998</v>
      </c>
      <c r="H393" s="150">
        <v>27694.381799999999</v>
      </c>
      <c r="I393" s="151">
        <v>22.13</v>
      </c>
      <c r="J393" s="151">
        <v>6.14</v>
      </c>
      <c r="K393" s="151">
        <v>12.67</v>
      </c>
      <c r="L393" s="151">
        <v>172.2544</v>
      </c>
      <c r="M393" s="166" t="s">
        <v>509</v>
      </c>
      <c r="O393" s="140"/>
    </row>
    <row r="394" spans="1:15">
      <c r="A394" s="147" t="s">
        <v>454</v>
      </c>
      <c r="B394" s="148">
        <v>4.6040000000000001</v>
      </c>
      <c r="C394" s="149">
        <v>18092.174500000001</v>
      </c>
      <c r="D394" s="150">
        <v>14173.764499999999</v>
      </c>
      <c r="E394" s="150">
        <v>15228.3961</v>
      </c>
      <c r="F394" s="150">
        <v>22563.656900000002</v>
      </c>
      <c r="G394" s="150">
        <v>27754.379300000001</v>
      </c>
      <c r="H394" s="150">
        <v>19764.676500000001</v>
      </c>
      <c r="I394" s="151">
        <v>13.25</v>
      </c>
      <c r="J394" s="151">
        <v>1.69</v>
      </c>
      <c r="K394" s="151">
        <v>11.49</v>
      </c>
      <c r="L394" s="151">
        <v>172.29159999999999</v>
      </c>
      <c r="M394" s="166" t="s">
        <v>509</v>
      </c>
      <c r="O394" s="140"/>
    </row>
    <row r="395" spans="1:15">
      <c r="A395" s="147" t="s">
        <v>455</v>
      </c>
      <c r="B395" s="148">
        <v>0.91579999999999995</v>
      </c>
      <c r="C395" s="149">
        <v>23907.1152</v>
      </c>
      <c r="D395" s="150">
        <v>17073.1103</v>
      </c>
      <c r="E395" s="150">
        <v>19096.9827</v>
      </c>
      <c r="F395" s="150">
        <v>27951.43</v>
      </c>
      <c r="G395" s="150">
        <v>33063.4496</v>
      </c>
      <c r="H395" s="150">
        <v>24263.0821</v>
      </c>
      <c r="I395" s="151">
        <v>10.29</v>
      </c>
      <c r="J395" s="151">
        <v>2.29</v>
      </c>
      <c r="K395" s="151">
        <v>13.89</v>
      </c>
      <c r="L395" s="151">
        <v>172.30850000000001</v>
      </c>
      <c r="M395" s="166" t="s">
        <v>507</v>
      </c>
      <c r="O395" s="140"/>
    </row>
    <row r="396" spans="1:15">
      <c r="A396" s="147" t="s">
        <v>691</v>
      </c>
      <c r="B396" s="148">
        <v>0.74399999999999999</v>
      </c>
      <c r="C396" s="149">
        <v>23252.753499999999</v>
      </c>
      <c r="D396" s="150">
        <v>18535.985499999999</v>
      </c>
      <c r="E396" s="150">
        <v>19004.953699999998</v>
      </c>
      <c r="F396" s="150">
        <v>27954.229200000002</v>
      </c>
      <c r="G396" s="150">
        <v>31465.175599999999</v>
      </c>
      <c r="H396" s="150">
        <v>24154.5131</v>
      </c>
      <c r="I396" s="151">
        <v>17.350000000000001</v>
      </c>
      <c r="J396" s="151">
        <v>2.58</v>
      </c>
      <c r="K396" s="151">
        <v>11.26</v>
      </c>
      <c r="L396" s="151">
        <v>173.72839999999999</v>
      </c>
      <c r="M396" s="166" t="s">
        <v>507</v>
      </c>
      <c r="O396" s="140"/>
    </row>
    <row r="397" spans="1:15">
      <c r="A397" s="147" t="s">
        <v>557</v>
      </c>
      <c r="B397" s="148">
        <v>0.1077</v>
      </c>
      <c r="C397" s="149">
        <v>40783.465400000001</v>
      </c>
      <c r="D397" s="150">
        <v>29103.713400000001</v>
      </c>
      <c r="E397" s="150">
        <v>34440.592299999997</v>
      </c>
      <c r="F397" s="150">
        <v>46384.6204</v>
      </c>
      <c r="G397" s="150">
        <v>51123.396399999998</v>
      </c>
      <c r="H397" s="150">
        <v>41470.0671</v>
      </c>
      <c r="I397" s="151">
        <v>17.64</v>
      </c>
      <c r="J397" s="151">
        <v>6.49</v>
      </c>
      <c r="K397" s="151">
        <v>14.1</v>
      </c>
      <c r="L397" s="151">
        <v>176.23949999999999</v>
      </c>
      <c r="M397" s="166" t="s">
        <v>509</v>
      </c>
      <c r="O397" s="140"/>
    </row>
    <row r="398" spans="1:15">
      <c r="A398" s="147" t="s">
        <v>556</v>
      </c>
      <c r="B398" s="148">
        <v>18.867899999999999</v>
      </c>
      <c r="C398" s="149">
        <v>30384.189399999999</v>
      </c>
      <c r="D398" s="150">
        <v>21442.286899999999</v>
      </c>
      <c r="E398" s="150">
        <v>25377.647799999999</v>
      </c>
      <c r="F398" s="150">
        <v>36486.143400000001</v>
      </c>
      <c r="G398" s="150">
        <v>42833.263700000003</v>
      </c>
      <c r="H398" s="150">
        <v>31722.941699999999</v>
      </c>
      <c r="I398" s="151">
        <v>16.21</v>
      </c>
      <c r="J398" s="151">
        <v>7.57</v>
      </c>
      <c r="K398" s="151">
        <v>12.34</v>
      </c>
      <c r="L398" s="151">
        <v>169.2312</v>
      </c>
      <c r="M398" s="166" t="s">
        <v>507</v>
      </c>
      <c r="O398" s="140"/>
    </row>
    <row r="399" spans="1:15">
      <c r="A399" s="147" t="s">
        <v>692</v>
      </c>
      <c r="B399" s="148">
        <v>1.5535000000000001</v>
      </c>
      <c r="C399" s="149">
        <v>34141.8292</v>
      </c>
      <c r="D399" s="150">
        <v>16556.711299999999</v>
      </c>
      <c r="E399" s="150">
        <v>24528.0592</v>
      </c>
      <c r="F399" s="150">
        <v>47377.729399999997</v>
      </c>
      <c r="G399" s="150">
        <v>58368.6976</v>
      </c>
      <c r="H399" s="150">
        <v>36090.461499999998</v>
      </c>
      <c r="I399" s="151">
        <v>18.55</v>
      </c>
      <c r="J399" s="151">
        <v>6.83</v>
      </c>
      <c r="K399" s="151">
        <v>12.09</v>
      </c>
      <c r="L399" s="151">
        <v>173.24260000000001</v>
      </c>
      <c r="M399" s="166" t="s">
        <v>509</v>
      </c>
      <c r="O399" s="140"/>
    </row>
    <row r="400" spans="1:15">
      <c r="A400" s="147" t="s">
        <v>555</v>
      </c>
      <c r="B400" s="148">
        <v>5.4748000000000001</v>
      </c>
      <c r="C400" s="149">
        <v>37915.415000000001</v>
      </c>
      <c r="D400" s="150">
        <v>27584.1348</v>
      </c>
      <c r="E400" s="150">
        <v>32636.6875</v>
      </c>
      <c r="F400" s="150">
        <v>45228.955099999999</v>
      </c>
      <c r="G400" s="150">
        <v>53078.375399999997</v>
      </c>
      <c r="H400" s="150">
        <v>39390.195500000002</v>
      </c>
      <c r="I400" s="151">
        <v>18.98</v>
      </c>
      <c r="J400" s="151">
        <v>10.96</v>
      </c>
      <c r="K400" s="151">
        <v>14.04</v>
      </c>
      <c r="L400" s="151">
        <v>169.8827</v>
      </c>
      <c r="M400" s="166" t="s">
        <v>507</v>
      </c>
    </row>
    <row r="401" spans="1:13">
      <c r="A401" s="147" t="s">
        <v>554</v>
      </c>
      <c r="B401" s="148">
        <v>1.8396999999999999</v>
      </c>
      <c r="C401" s="149">
        <v>30844.107199999999</v>
      </c>
      <c r="D401" s="150">
        <v>25910.294600000001</v>
      </c>
      <c r="E401" s="150">
        <v>27930.574100000002</v>
      </c>
      <c r="F401" s="150">
        <v>34425.421600000001</v>
      </c>
      <c r="G401" s="150">
        <v>37793.301500000001</v>
      </c>
      <c r="H401" s="150">
        <v>31374.487499999999</v>
      </c>
      <c r="I401" s="151">
        <v>19.28</v>
      </c>
      <c r="J401" s="151">
        <v>9.56</v>
      </c>
      <c r="K401" s="151">
        <v>12.39</v>
      </c>
      <c r="L401" s="151">
        <v>169.62989999999999</v>
      </c>
      <c r="M401" s="166" t="s">
        <v>507</v>
      </c>
    </row>
    <row r="402" spans="1:13">
      <c r="A402" s="147" t="s">
        <v>693</v>
      </c>
      <c r="B402" s="148">
        <v>0.44490000000000002</v>
      </c>
      <c r="C402" s="149">
        <v>37467.358699999997</v>
      </c>
      <c r="D402" s="150">
        <v>29221.3946</v>
      </c>
      <c r="E402" s="150">
        <v>33516.392699999997</v>
      </c>
      <c r="F402" s="150">
        <v>43835.611799999999</v>
      </c>
      <c r="G402" s="150">
        <v>53931.508199999997</v>
      </c>
      <c r="H402" s="150">
        <v>40001.511299999998</v>
      </c>
      <c r="I402" s="151">
        <v>16.77</v>
      </c>
      <c r="J402" s="151">
        <v>11.24</v>
      </c>
      <c r="K402" s="151">
        <v>11.33</v>
      </c>
      <c r="L402" s="151">
        <v>171.28110000000001</v>
      </c>
      <c r="M402" s="166" t="s">
        <v>507</v>
      </c>
    </row>
    <row r="403" spans="1:13">
      <c r="A403" s="147" t="s">
        <v>694</v>
      </c>
      <c r="B403" s="148">
        <v>3.3811</v>
      </c>
      <c r="C403" s="149">
        <v>35398.092100000002</v>
      </c>
      <c r="D403" s="150">
        <v>26364.041099999999</v>
      </c>
      <c r="E403" s="150">
        <v>31016.155500000001</v>
      </c>
      <c r="F403" s="150">
        <v>41233.444300000003</v>
      </c>
      <c r="G403" s="150">
        <v>48027.299899999998</v>
      </c>
      <c r="H403" s="150">
        <v>36485.877800000002</v>
      </c>
      <c r="I403" s="151">
        <v>20.18</v>
      </c>
      <c r="J403" s="151">
        <v>6.94</v>
      </c>
      <c r="K403" s="151">
        <v>11.68</v>
      </c>
      <c r="L403" s="151">
        <v>178.4725</v>
      </c>
      <c r="M403" s="166" t="s">
        <v>507</v>
      </c>
    </row>
    <row r="404" spans="1:13">
      <c r="A404" s="153" t="s">
        <v>695</v>
      </c>
      <c r="B404" s="154">
        <v>3.3229000000000002</v>
      </c>
      <c r="C404" s="155">
        <v>35398.092100000002</v>
      </c>
      <c r="D404" s="156">
        <v>26388.124400000001</v>
      </c>
      <c r="E404" s="156">
        <v>31016.155500000001</v>
      </c>
      <c r="F404" s="156">
        <v>41338.940699999999</v>
      </c>
      <c r="G404" s="156">
        <v>48234.691800000001</v>
      </c>
      <c r="H404" s="156">
        <v>36690.477899999998</v>
      </c>
      <c r="I404" s="157">
        <v>20.350000000000001</v>
      </c>
      <c r="J404" s="157">
        <v>6.98</v>
      </c>
      <c r="K404" s="157">
        <v>11.68</v>
      </c>
      <c r="L404" s="157">
        <v>178.55840000000001</v>
      </c>
      <c r="M404" s="167" t="s">
        <v>507</v>
      </c>
    </row>
    <row r="405" spans="1:13">
      <c r="A405" s="147" t="s">
        <v>553</v>
      </c>
      <c r="B405" s="148">
        <v>24.051600000000001</v>
      </c>
      <c r="C405" s="149">
        <v>32355.827399999998</v>
      </c>
      <c r="D405" s="150">
        <v>20605.106400000001</v>
      </c>
      <c r="E405" s="150">
        <v>26335.388900000002</v>
      </c>
      <c r="F405" s="150">
        <v>37750.556100000002</v>
      </c>
      <c r="G405" s="150">
        <v>42560.208500000001</v>
      </c>
      <c r="H405" s="150">
        <v>32217.471699999998</v>
      </c>
      <c r="I405" s="151">
        <v>15.61</v>
      </c>
      <c r="J405" s="151">
        <v>12.59</v>
      </c>
      <c r="K405" s="151">
        <v>12.23</v>
      </c>
      <c r="L405" s="151">
        <v>170.0917</v>
      </c>
      <c r="M405" s="166" t="s">
        <v>507</v>
      </c>
    </row>
    <row r="406" spans="1:13">
      <c r="A406" s="153" t="s">
        <v>552</v>
      </c>
      <c r="B406" s="154">
        <v>3.2136</v>
      </c>
      <c r="C406" s="155">
        <v>33212.270100000002</v>
      </c>
      <c r="D406" s="156">
        <v>24620.901600000001</v>
      </c>
      <c r="E406" s="156">
        <v>28257.741900000001</v>
      </c>
      <c r="F406" s="156">
        <v>38470.8007</v>
      </c>
      <c r="G406" s="156">
        <v>44630.354599999999</v>
      </c>
      <c r="H406" s="156">
        <v>34078.624100000001</v>
      </c>
      <c r="I406" s="157">
        <v>20.100000000000001</v>
      </c>
      <c r="J406" s="157">
        <v>12.32</v>
      </c>
      <c r="K406" s="157">
        <v>12.07</v>
      </c>
      <c r="L406" s="157">
        <v>173.4066</v>
      </c>
      <c r="M406" s="167" t="s">
        <v>507</v>
      </c>
    </row>
    <row r="407" spans="1:13">
      <c r="A407" s="153" t="s">
        <v>551</v>
      </c>
      <c r="B407" s="154">
        <v>3.88</v>
      </c>
      <c r="C407" s="155">
        <v>35148.896099999998</v>
      </c>
      <c r="D407" s="156">
        <v>28979.759600000001</v>
      </c>
      <c r="E407" s="156">
        <v>31993.227699999999</v>
      </c>
      <c r="F407" s="156">
        <v>38525.720200000003</v>
      </c>
      <c r="G407" s="156">
        <v>42041.45</v>
      </c>
      <c r="H407" s="156">
        <v>35497.679700000001</v>
      </c>
      <c r="I407" s="157">
        <v>13.49</v>
      </c>
      <c r="J407" s="157">
        <v>18.66</v>
      </c>
      <c r="K407" s="157">
        <v>12.46</v>
      </c>
      <c r="L407" s="157">
        <v>167.0299</v>
      </c>
      <c r="M407" s="167" t="s">
        <v>507</v>
      </c>
    </row>
    <row r="408" spans="1:13">
      <c r="A408" s="147" t="s">
        <v>550</v>
      </c>
      <c r="B408" s="148">
        <v>6.5076000000000001</v>
      </c>
      <c r="C408" s="149">
        <v>27867.988600000001</v>
      </c>
      <c r="D408" s="150">
        <v>20797.2323</v>
      </c>
      <c r="E408" s="150">
        <v>23930.517199999998</v>
      </c>
      <c r="F408" s="150">
        <v>33206.662700000001</v>
      </c>
      <c r="G408" s="150">
        <v>38804.304600000003</v>
      </c>
      <c r="H408" s="150">
        <v>29146.7726</v>
      </c>
      <c r="I408" s="151">
        <v>17.72</v>
      </c>
      <c r="J408" s="151">
        <v>6.47</v>
      </c>
      <c r="K408" s="151">
        <v>12.69</v>
      </c>
      <c r="L408" s="151">
        <v>171.83600000000001</v>
      </c>
      <c r="M408" s="166" t="s">
        <v>507</v>
      </c>
    </row>
    <row r="409" spans="1:13">
      <c r="A409" s="153" t="s">
        <v>549</v>
      </c>
      <c r="B409" s="154">
        <v>3.7149000000000001</v>
      </c>
      <c r="C409" s="155">
        <v>27429.741300000002</v>
      </c>
      <c r="D409" s="156">
        <v>19822.287199999999</v>
      </c>
      <c r="E409" s="156">
        <v>23514.882099999999</v>
      </c>
      <c r="F409" s="156">
        <v>32591.8109</v>
      </c>
      <c r="G409" s="156">
        <v>38556.8413</v>
      </c>
      <c r="H409" s="156">
        <v>28774.743399999999</v>
      </c>
      <c r="I409" s="157">
        <v>16.45</v>
      </c>
      <c r="J409" s="157">
        <v>6.83</v>
      </c>
      <c r="K409" s="157">
        <v>12.76</v>
      </c>
      <c r="L409" s="157">
        <v>171.1755</v>
      </c>
      <c r="M409" s="167" t="s">
        <v>507</v>
      </c>
    </row>
    <row r="410" spans="1:13">
      <c r="A410" s="147" t="s">
        <v>548</v>
      </c>
      <c r="B410" s="148">
        <v>12.507400000000001</v>
      </c>
      <c r="C410" s="149">
        <v>32560.550599999999</v>
      </c>
      <c r="D410" s="150">
        <v>23562.063999999998</v>
      </c>
      <c r="E410" s="150">
        <v>27593.243699999999</v>
      </c>
      <c r="F410" s="150">
        <v>38224.502999999997</v>
      </c>
      <c r="G410" s="150">
        <v>44878.099800000004</v>
      </c>
      <c r="H410" s="150">
        <v>33688.9732</v>
      </c>
      <c r="I410" s="151">
        <v>13.42</v>
      </c>
      <c r="J410" s="151">
        <v>13.7</v>
      </c>
      <c r="K410" s="151">
        <v>12.18</v>
      </c>
      <c r="L410" s="151">
        <v>168.2894</v>
      </c>
      <c r="M410" s="166" t="s">
        <v>507</v>
      </c>
    </row>
    <row r="411" spans="1:13">
      <c r="A411" s="147" t="s">
        <v>547</v>
      </c>
      <c r="B411" s="148">
        <v>13.742000000000001</v>
      </c>
      <c r="C411" s="149">
        <v>32016.343499999999</v>
      </c>
      <c r="D411" s="150">
        <v>23298.323700000001</v>
      </c>
      <c r="E411" s="150">
        <v>26806.342400000001</v>
      </c>
      <c r="F411" s="150">
        <v>41525.510699999999</v>
      </c>
      <c r="G411" s="150">
        <v>48017.551899999999</v>
      </c>
      <c r="H411" s="150">
        <v>34303.798900000002</v>
      </c>
      <c r="I411" s="151">
        <v>17.41</v>
      </c>
      <c r="J411" s="151">
        <v>10.39</v>
      </c>
      <c r="K411" s="151">
        <v>13.71</v>
      </c>
      <c r="L411" s="151">
        <v>171.70400000000001</v>
      </c>
      <c r="M411" s="166" t="s">
        <v>507</v>
      </c>
    </row>
    <row r="412" spans="1:13">
      <c r="A412" s="147" t="s">
        <v>546</v>
      </c>
      <c r="B412" s="148">
        <v>31.459399999999999</v>
      </c>
      <c r="C412" s="149">
        <v>27458.497899999998</v>
      </c>
      <c r="D412" s="150">
        <v>19778.5147</v>
      </c>
      <c r="E412" s="150">
        <v>23073.45</v>
      </c>
      <c r="F412" s="150">
        <v>32663.4061</v>
      </c>
      <c r="G412" s="150">
        <v>39057.586000000003</v>
      </c>
      <c r="H412" s="150">
        <v>28683.113600000001</v>
      </c>
      <c r="I412" s="151">
        <v>18.13</v>
      </c>
      <c r="J412" s="151">
        <v>7.84</v>
      </c>
      <c r="K412" s="151">
        <v>11.61</v>
      </c>
      <c r="L412" s="151">
        <v>172.20140000000001</v>
      </c>
      <c r="M412" s="166" t="s">
        <v>507</v>
      </c>
    </row>
    <row r="413" spans="1:13">
      <c r="A413" s="147" t="s">
        <v>545</v>
      </c>
      <c r="B413" s="148">
        <v>2.4491000000000001</v>
      </c>
      <c r="C413" s="149">
        <v>27593.936799999999</v>
      </c>
      <c r="D413" s="150">
        <v>20533.893899999999</v>
      </c>
      <c r="E413" s="150">
        <v>23207.793799999999</v>
      </c>
      <c r="F413" s="150">
        <v>34402.268900000003</v>
      </c>
      <c r="G413" s="150">
        <v>41489.1109</v>
      </c>
      <c r="H413" s="150">
        <v>29429.994200000001</v>
      </c>
      <c r="I413" s="151">
        <v>15.55</v>
      </c>
      <c r="J413" s="151">
        <v>9.5500000000000007</v>
      </c>
      <c r="K413" s="151">
        <v>11.68</v>
      </c>
      <c r="L413" s="151">
        <v>169.70099999999999</v>
      </c>
      <c r="M413" s="166" t="s">
        <v>507</v>
      </c>
    </row>
    <row r="414" spans="1:13">
      <c r="A414" s="147" t="s">
        <v>544</v>
      </c>
      <c r="B414" s="148">
        <v>1.3728</v>
      </c>
      <c r="C414" s="149">
        <v>26633.404900000001</v>
      </c>
      <c r="D414" s="150">
        <v>21530.227800000001</v>
      </c>
      <c r="E414" s="150">
        <v>24233.940600000002</v>
      </c>
      <c r="F414" s="150">
        <v>29356.162400000001</v>
      </c>
      <c r="G414" s="150">
        <v>32933.123099999997</v>
      </c>
      <c r="H414" s="150">
        <v>27239.3642</v>
      </c>
      <c r="I414" s="151">
        <v>19.66</v>
      </c>
      <c r="J414" s="151">
        <v>13.73</v>
      </c>
      <c r="K414" s="151">
        <v>12.85</v>
      </c>
      <c r="L414" s="151">
        <v>170.2302</v>
      </c>
      <c r="M414" s="166" t="s">
        <v>507</v>
      </c>
    </row>
    <row r="415" spans="1:13">
      <c r="A415" s="147" t="s">
        <v>543</v>
      </c>
      <c r="B415" s="148">
        <v>1.8070999999999999</v>
      </c>
      <c r="C415" s="149">
        <v>27198.194</v>
      </c>
      <c r="D415" s="150">
        <v>19765.7598</v>
      </c>
      <c r="E415" s="150">
        <v>23952.102500000001</v>
      </c>
      <c r="F415" s="150">
        <v>31836.060399999998</v>
      </c>
      <c r="G415" s="150">
        <v>36041.265500000001</v>
      </c>
      <c r="H415" s="150">
        <v>27715.736000000001</v>
      </c>
      <c r="I415" s="151">
        <v>18.68</v>
      </c>
      <c r="J415" s="151">
        <v>12.23</v>
      </c>
      <c r="K415" s="151">
        <v>13.94</v>
      </c>
      <c r="L415" s="151">
        <v>171.37469999999999</v>
      </c>
      <c r="M415" s="166" t="s">
        <v>507</v>
      </c>
    </row>
    <row r="416" spans="1:13">
      <c r="A416" s="147" t="s">
        <v>542</v>
      </c>
      <c r="B416" s="148">
        <v>2.9491000000000001</v>
      </c>
      <c r="C416" s="149">
        <v>28125.862700000001</v>
      </c>
      <c r="D416" s="150">
        <v>18709.901000000002</v>
      </c>
      <c r="E416" s="150">
        <v>21661.366900000001</v>
      </c>
      <c r="F416" s="150">
        <v>32733.202799999999</v>
      </c>
      <c r="G416" s="150">
        <v>36141.746899999998</v>
      </c>
      <c r="H416" s="150">
        <v>27641.606100000001</v>
      </c>
      <c r="I416" s="151">
        <v>25.74</v>
      </c>
      <c r="J416" s="151">
        <v>6.51</v>
      </c>
      <c r="K416" s="151">
        <v>12.93</v>
      </c>
      <c r="L416" s="151">
        <v>170.5805</v>
      </c>
      <c r="M416" s="166" t="s">
        <v>507</v>
      </c>
    </row>
    <row r="417" spans="1:13">
      <c r="A417" s="147" t="s">
        <v>540</v>
      </c>
      <c r="B417" s="148">
        <v>0.16139999999999999</v>
      </c>
      <c r="C417" s="149">
        <v>20051.958500000001</v>
      </c>
      <c r="D417" s="150">
        <v>17183.685300000001</v>
      </c>
      <c r="E417" s="150">
        <v>18196.948799999998</v>
      </c>
      <c r="F417" s="150">
        <v>22153.9097</v>
      </c>
      <c r="G417" s="150">
        <v>25983.621999999999</v>
      </c>
      <c r="H417" s="150">
        <v>20670.3976</v>
      </c>
      <c r="I417" s="151">
        <v>8.0399999999999991</v>
      </c>
      <c r="J417" s="151">
        <v>4.0999999999999996</v>
      </c>
      <c r="K417" s="151">
        <v>13.3</v>
      </c>
      <c r="L417" s="151">
        <v>177.20070000000001</v>
      </c>
      <c r="M417" s="166" t="s">
        <v>513</v>
      </c>
    </row>
    <row r="418" spans="1:13">
      <c r="A418" s="147" t="s">
        <v>456</v>
      </c>
      <c r="B418" s="148">
        <v>1.8318000000000001</v>
      </c>
      <c r="C418" s="149">
        <v>17105.545699999999</v>
      </c>
      <c r="D418" s="150">
        <v>13673.9166</v>
      </c>
      <c r="E418" s="150">
        <v>15343.6666</v>
      </c>
      <c r="F418" s="150">
        <v>21433.415000000001</v>
      </c>
      <c r="G418" s="150">
        <v>26522.630300000001</v>
      </c>
      <c r="H418" s="150">
        <v>18922.175899999998</v>
      </c>
      <c r="I418" s="151">
        <v>7.11</v>
      </c>
      <c r="J418" s="151">
        <v>3.23</v>
      </c>
      <c r="K418" s="151">
        <v>11.04</v>
      </c>
      <c r="L418" s="151">
        <v>171.14930000000001</v>
      </c>
      <c r="M418" s="166" t="s">
        <v>507</v>
      </c>
    </row>
    <row r="419" spans="1:13">
      <c r="A419" s="147" t="s">
        <v>539</v>
      </c>
      <c r="B419" s="148">
        <v>2.8538999999999999</v>
      </c>
      <c r="C419" s="149">
        <v>24916.795999999998</v>
      </c>
      <c r="D419" s="150">
        <v>18861.396400000001</v>
      </c>
      <c r="E419" s="150">
        <v>22541.089899999999</v>
      </c>
      <c r="F419" s="150">
        <v>27775.0834</v>
      </c>
      <c r="G419" s="150">
        <v>32882.035300000003</v>
      </c>
      <c r="H419" s="150">
        <v>25606.027999999998</v>
      </c>
      <c r="I419" s="151">
        <v>11.3</v>
      </c>
      <c r="J419" s="151">
        <v>9.4499999999999993</v>
      </c>
      <c r="K419" s="151">
        <v>12.54</v>
      </c>
      <c r="L419" s="151">
        <v>169.14259999999999</v>
      </c>
      <c r="M419" s="166" t="s">
        <v>507</v>
      </c>
    </row>
    <row r="420" spans="1:13">
      <c r="A420" s="147" t="s">
        <v>538</v>
      </c>
      <c r="B420" s="148">
        <v>16.9055</v>
      </c>
      <c r="C420" s="149">
        <v>27468.455900000001</v>
      </c>
      <c r="D420" s="150">
        <v>18578.833299999998</v>
      </c>
      <c r="E420" s="150">
        <v>22769.4355</v>
      </c>
      <c r="F420" s="150">
        <v>32955.925000000003</v>
      </c>
      <c r="G420" s="150">
        <v>39635.748299999999</v>
      </c>
      <c r="H420" s="150">
        <v>28696.063200000001</v>
      </c>
      <c r="I420" s="151">
        <v>14.68</v>
      </c>
      <c r="J420" s="151">
        <v>8.4</v>
      </c>
      <c r="K420" s="151">
        <v>11.57</v>
      </c>
      <c r="L420" s="151">
        <v>174.8022</v>
      </c>
      <c r="M420" s="166" t="s">
        <v>507</v>
      </c>
    </row>
    <row r="421" spans="1:13">
      <c r="A421" s="153" t="s">
        <v>537</v>
      </c>
      <c r="B421" s="154">
        <v>4.1616999999999997</v>
      </c>
      <c r="C421" s="155">
        <v>27528.144700000001</v>
      </c>
      <c r="D421" s="156">
        <v>19705.031200000001</v>
      </c>
      <c r="E421" s="156">
        <v>22735.827099999999</v>
      </c>
      <c r="F421" s="156">
        <v>32623.783899999999</v>
      </c>
      <c r="G421" s="156">
        <v>38920.511400000003</v>
      </c>
      <c r="H421" s="156">
        <v>28545.669900000001</v>
      </c>
      <c r="I421" s="157">
        <v>12.32</v>
      </c>
      <c r="J421" s="157">
        <v>9.7899999999999991</v>
      </c>
      <c r="K421" s="157">
        <v>11.56</v>
      </c>
      <c r="L421" s="157">
        <v>171.88939999999999</v>
      </c>
      <c r="M421" s="167" t="s">
        <v>507</v>
      </c>
    </row>
    <row r="422" spans="1:13">
      <c r="A422" s="147" t="s">
        <v>536</v>
      </c>
      <c r="B422" s="148">
        <v>1.3152999999999999</v>
      </c>
      <c r="C422" s="149">
        <v>35349.891199999998</v>
      </c>
      <c r="D422" s="150">
        <v>24336.259600000001</v>
      </c>
      <c r="E422" s="150">
        <v>29057.838800000001</v>
      </c>
      <c r="F422" s="150">
        <v>41624.019800000002</v>
      </c>
      <c r="G422" s="150">
        <v>48482.246700000003</v>
      </c>
      <c r="H422" s="150">
        <v>36081.972900000001</v>
      </c>
      <c r="I422" s="151">
        <v>17.61</v>
      </c>
      <c r="J422" s="151">
        <v>7.41</v>
      </c>
      <c r="K422" s="151">
        <v>10.51</v>
      </c>
      <c r="L422" s="151">
        <v>172.6815</v>
      </c>
      <c r="M422" s="166" t="s">
        <v>507</v>
      </c>
    </row>
    <row r="423" spans="1:13">
      <c r="A423" s="147" t="s">
        <v>535</v>
      </c>
      <c r="B423" s="148">
        <v>2.1147999999999998</v>
      </c>
      <c r="C423" s="149">
        <v>26465.354800000001</v>
      </c>
      <c r="D423" s="150">
        <v>13373.080400000001</v>
      </c>
      <c r="E423" s="150">
        <v>21156.160800000001</v>
      </c>
      <c r="F423" s="150">
        <v>32757.198799999998</v>
      </c>
      <c r="G423" s="150">
        <v>38115.6106</v>
      </c>
      <c r="H423" s="150">
        <v>26933.486000000001</v>
      </c>
      <c r="I423" s="151">
        <v>16.100000000000001</v>
      </c>
      <c r="J423" s="151">
        <v>5.49</v>
      </c>
      <c r="K423" s="151">
        <v>11.72</v>
      </c>
      <c r="L423" s="151">
        <v>171.5498</v>
      </c>
      <c r="M423" s="166" t="s">
        <v>507</v>
      </c>
    </row>
    <row r="424" spans="1:13">
      <c r="A424" s="147" t="s">
        <v>534</v>
      </c>
      <c r="B424" s="148">
        <v>13.1472</v>
      </c>
      <c r="C424" s="149">
        <v>32856.146099999998</v>
      </c>
      <c r="D424" s="150">
        <v>21916.424900000002</v>
      </c>
      <c r="E424" s="150">
        <v>26253.851299999998</v>
      </c>
      <c r="F424" s="150">
        <v>38982.815199999997</v>
      </c>
      <c r="G424" s="150">
        <v>44610.741099999999</v>
      </c>
      <c r="H424" s="150">
        <v>33313.638599999998</v>
      </c>
      <c r="I424" s="151">
        <v>19.87</v>
      </c>
      <c r="J424" s="151">
        <v>9.65</v>
      </c>
      <c r="K424" s="151">
        <v>11.54</v>
      </c>
      <c r="L424" s="151">
        <v>172.24600000000001</v>
      </c>
      <c r="M424" s="166" t="s">
        <v>507</v>
      </c>
    </row>
    <row r="425" spans="1:13">
      <c r="A425" s="153" t="s">
        <v>533</v>
      </c>
      <c r="B425" s="154">
        <v>7.8083999999999998</v>
      </c>
      <c r="C425" s="155">
        <v>35134.2022</v>
      </c>
      <c r="D425" s="156">
        <v>24691.445800000001</v>
      </c>
      <c r="E425" s="156">
        <v>28712.718700000001</v>
      </c>
      <c r="F425" s="156">
        <v>40342.608399999997</v>
      </c>
      <c r="G425" s="156">
        <v>46222.624199999998</v>
      </c>
      <c r="H425" s="156">
        <v>35299.324500000002</v>
      </c>
      <c r="I425" s="157">
        <v>18.39</v>
      </c>
      <c r="J425" s="157">
        <v>10.220000000000001</v>
      </c>
      <c r="K425" s="157">
        <v>11.39</v>
      </c>
      <c r="L425" s="157">
        <v>170.62020000000001</v>
      </c>
      <c r="M425" s="167" t="s">
        <v>507</v>
      </c>
    </row>
    <row r="426" spans="1:13">
      <c r="A426" s="147" t="s">
        <v>457</v>
      </c>
      <c r="B426" s="148">
        <v>3.2126999999999999</v>
      </c>
      <c r="C426" s="149">
        <v>34066.204599999997</v>
      </c>
      <c r="D426" s="150">
        <v>22150.112499999999</v>
      </c>
      <c r="E426" s="150">
        <v>28219.441500000001</v>
      </c>
      <c r="F426" s="150">
        <v>39247.4283</v>
      </c>
      <c r="G426" s="150">
        <v>45345.767500000002</v>
      </c>
      <c r="H426" s="150">
        <v>33923.566800000001</v>
      </c>
      <c r="I426" s="151">
        <v>15.32</v>
      </c>
      <c r="J426" s="151">
        <v>14.88</v>
      </c>
      <c r="K426" s="151">
        <v>10.47</v>
      </c>
      <c r="L426" s="151">
        <v>174.8595</v>
      </c>
      <c r="M426" s="166" t="s">
        <v>507</v>
      </c>
    </row>
    <row r="427" spans="1:13">
      <c r="A427" s="147" t="s">
        <v>532</v>
      </c>
      <c r="B427" s="148">
        <v>6.9497</v>
      </c>
      <c r="C427" s="149">
        <v>24697.8197</v>
      </c>
      <c r="D427" s="150">
        <v>17542.0137</v>
      </c>
      <c r="E427" s="150">
        <v>20731.8289</v>
      </c>
      <c r="F427" s="150">
        <v>29114.7346</v>
      </c>
      <c r="G427" s="150">
        <v>34926.851300000002</v>
      </c>
      <c r="H427" s="150">
        <v>25576.0625</v>
      </c>
      <c r="I427" s="151">
        <v>15.94</v>
      </c>
      <c r="J427" s="151">
        <v>6.3</v>
      </c>
      <c r="K427" s="151">
        <v>11.51</v>
      </c>
      <c r="L427" s="151">
        <v>172.2475</v>
      </c>
      <c r="M427" s="166" t="s">
        <v>507</v>
      </c>
    </row>
    <row r="428" spans="1:13">
      <c r="A428" s="147" t="s">
        <v>459</v>
      </c>
      <c r="B428" s="148">
        <v>19.595700000000001</v>
      </c>
      <c r="C428" s="149">
        <v>31113.139200000001</v>
      </c>
      <c r="D428" s="150">
        <v>22602.691200000001</v>
      </c>
      <c r="E428" s="150">
        <v>26109.287799999998</v>
      </c>
      <c r="F428" s="150">
        <v>37543.349300000002</v>
      </c>
      <c r="G428" s="150">
        <v>45683.025800000003</v>
      </c>
      <c r="H428" s="150">
        <v>32726.018800000002</v>
      </c>
      <c r="I428" s="151">
        <v>16.34</v>
      </c>
      <c r="J428" s="151">
        <v>10.51</v>
      </c>
      <c r="K428" s="151">
        <v>11.69</v>
      </c>
      <c r="L428" s="151">
        <v>169.7861</v>
      </c>
      <c r="M428" s="166" t="s">
        <v>507</v>
      </c>
    </row>
    <row r="429" spans="1:13">
      <c r="A429" s="153" t="s">
        <v>460</v>
      </c>
      <c r="B429" s="154">
        <v>4.6223999999999998</v>
      </c>
      <c r="C429" s="155">
        <v>30575.019899999999</v>
      </c>
      <c r="D429" s="156">
        <v>24383.9967</v>
      </c>
      <c r="E429" s="156">
        <v>27013.550800000001</v>
      </c>
      <c r="F429" s="156">
        <v>35465.328800000003</v>
      </c>
      <c r="G429" s="156">
        <v>41498.404300000002</v>
      </c>
      <c r="H429" s="156">
        <v>32164.923599999998</v>
      </c>
      <c r="I429" s="157">
        <v>17.489999999999998</v>
      </c>
      <c r="J429" s="157">
        <v>10.56</v>
      </c>
      <c r="K429" s="157">
        <v>11.29</v>
      </c>
      <c r="L429" s="157">
        <v>168.9573</v>
      </c>
      <c r="M429" s="167" t="s">
        <v>507</v>
      </c>
    </row>
    <row r="430" spans="1:13">
      <c r="A430" s="153" t="s">
        <v>531</v>
      </c>
      <c r="B430" s="154">
        <v>3.8346</v>
      </c>
      <c r="C430" s="155">
        <v>37376.510399999999</v>
      </c>
      <c r="D430" s="156">
        <v>22861.761299999998</v>
      </c>
      <c r="E430" s="156">
        <v>27979.456399999999</v>
      </c>
      <c r="F430" s="156">
        <v>44927.872300000003</v>
      </c>
      <c r="G430" s="156">
        <v>51421.254399999998</v>
      </c>
      <c r="H430" s="156">
        <v>36873.366300000002</v>
      </c>
      <c r="I430" s="157">
        <v>11.27</v>
      </c>
      <c r="J430" s="157">
        <v>15.05</v>
      </c>
      <c r="K430" s="157">
        <v>12.91</v>
      </c>
      <c r="L430" s="157">
        <v>166.8981</v>
      </c>
      <c r="M430" s="167" t="s">
        <v>507</v>
      </c>
    </row>
    <row r="431" spans="1:13">
      <c r="A431" s="153" t="s">
        <v>530</v>
      </c>
      <c r="B431" s="154">
        <v>4.3285</v>
      </c>
      <c r="C431" s="155">
        <v>31408.9434</v>
      </c>
      <c r="D431" s="156">
        <v>23277.0075</v>
      </c>
      <c r="E431" s="156">
        <v>26974.6738</v>
      </c>
      <c r="F431" s="156">
        <v>36621.474399999999</v>
      </c>
      <c r="G431" s="156">
        <v>44238.035900000003</v>
      </c>
      <c r="H431" s="156">
        <v>32965.4427</v>
      </c>
      <c r="I431" s="157">
        <v>17.350000000000001</v>
      </c>
      <c r="J431" s="157">
        <v>10.14</v>
      </c>
      <c r="K431" s="157">
        <v>12.04</v>
      </c>
      <c r="L431" s="157">
        <v>170.86160000000001</v>
      </c>
      <c r="M431" s="167" t="s">
        <v>507</v>
      </c>
    </row>
    <row r="432" spans="1:13">
      <c r="A432" s="147" t="s">
        <v>529</v>
      </c>
      <c r="B432" s="148">
        <v>37.910800000000002</v>
      </c>
      <c r="C432" s="149">
        <v>29937.013299999999</v>
      </c>
      <c r="D432" s="150">
        <v>21697.186600000001</v>
      </c>
      <c r="E432" s="150">
        <v>25514.923999999999</v>
      </c>
      <c r="F432" s="150">
        <v>35334.267</v>
      </c>
      <c r="G432" s="150">
        <v>40240.387699999999</v>
      </c>
      <c r="H432" s="150">
        <v>30601.833299999998</v>
      </c>
      <c r="I432" s="151">
        <v>13.55</v>
      </c>
      <c r="J432" s="151">
        <v>7.96</v>
      </c>
      <c r="K432" s="151">
        <v>12.22</v>
      </c>
      <c r="L432" s="151">
        <v>168.94810000000001</v>
      </c>
      <c r="M432" s="166" t="s">
        <v>507</v>
      </c>
    </row>
    <row r="433" spans="1:13">
      <c r="A433" s="147" t="s">
        <v>528</v>
      </c>
      <c r="B433" s="148">
        <v>39.410600000000002</v>
      </c>
      <c r="C433" s="149">
        <v>25730.643899999999</v>
      </c>
      <c r="D433" s="150">
        <v>18596.232499999998</v>
      </c>
      <c r="E433" s="150">
        <v>22183.122500000001</v>
      </c>
      <c r="F433" s="150">
        <v>30253.658599999999</v>
      </c>
      <c r="G433" s="150">
        <v>35196.237099999998</v>
      </c>
      <c r="H433" s="150">
        <v>26645.530999999999</v>
      </c>
      <c r="I433" s="151">
        <v>14.54</v>
      </c>
      <c r="J433" s="151">
        <v>6.12</v>
      </c>
      <c r="K433" s="151">
        <v>12.83</v>
      </c>
      <c r="L433" s="151">
        <v>170.04939999999999</v>
      </c>
      <c r="M433" s="166" t="s">
        <v>507</v>
      </c>
    </row>
    <row r="434" spans="1:13">
      <c r="A434" s="153" t="s">
        <v>527</v>
      </c>
      <c r="B434" s="154">
        <v>23.978999999999999</v>
      </c>
      <c r="C434" s="155">
        <v>26454.430799999998</v>
      </c>
      <c r="D434" s="156">
        <v>19092.483899999999</v>
      </c>
      <c r="E434" s="156">
        <v>22755.1695</v>
      </c>
      <c r="F434" s="156">
        <v>30782.1165</v>
      </c>
      <c r="G434" s="156">
        <v>35648.368300000002</v>
      </c>
      <c r="H434" s="156">
        <v>27240.163</v>
      </c>
      <c r="I434" s="157">
        <v>15.02</v>
      </c>
      <c r="J434" s="157">
        <v>6.52</v>
      </c>
      <c r="K434" s="157">
        <v>13.11</v>
      </c>
      <c r="L434" s="157">
        <v>171.035</v>
      </c>
      <c r="M434" s="167" t="s">
        <v>507</v>
      </c>
    </row>
    <row r="435" spans="1:13">
      <c r="A435" s="153" t="s">
        <v>526</v>
      </c>
      <c r="B435" s="154">
        <v>15.4277</v>
      </c>
      <c r="C435" s="155">
        <v>24806.2634</v>
      </c>
      <c r="D435" s="156">
        <v>18078.959500000001</v>
      </c>
      <c r="E435" s="156">
        <v>21286.4166</v>
      </c>
      <c r="F435" s="156">
        <v>29157.642</v>
      </c>
      <c r="G435" s="156">
        <v>34431.214899999999</v>
      </c>
      <c r="H435" s="156">
        <v>25721.160899999999</v>
      </c>
      <c r="I435" s="157">
        <v>13.74</v>
      </c>
      <c r="J435" s="157">
        <v>5.44</v>
      </c>
      <c r="K435" s="157">
        <v>12.36</v>
      </c>
      <c r="L435" s="157">
        <v>168.517</v>
      </c>
      <c r="M435" s="167" t="s">
        <v>507</v>
      </c>
    </row>
    <row r="436" spans="1:13">
      <c r="A436" s="147" t="s">
        <v>525</v>
      </c>
      <c r="B436" s="148">
        <v>69.038899999999998</v>
      </c>
      <c r="C436" s="149">
        <v>27490.056400000001</v>
      </c>
      <c r="D436" s="150">
        <v>17666.9414</v>
      </c>
      <c r="E436" s="150">
        <v>22055.924599999998</v>
      </c>
      <c r="F436" s="150">
        <v>33933.652000000002</v>
      </c>
      <c r="G436" s="150">
        <v>46320.757799999999</v>
      </c>
      <c r="H436" s="150">
        <v>29459.908200000002</v>
      </c>
      <c r="I436" s="151">
        <v>17.079999999999998</v>
      </c>
      <c r="J436" s="151">
        <v>6.18</v>
      </c>
      <c r="K436" s="151">
        <v>12.02</v>
      </c>
      <c r="L436" s="151">
        <v>169.28389999999999</v>
      </c>
      <c r="M436" s="166" t="s">
        <v>507</v>
      </c>
    </row>
    <row r="437" spans="1:13">
      <c r="A437" s="153" t="s">
        <v>524</v>
      </c>
      <c r="B437" s="154">
        <v>19.104900000000001</v>
      </c>
      <c r="C437" s="155">
        <v>26516.734499999999</v>
      </c>
      <c r="D437" s="156">
        <v>16534.677599999999</v>
      </c>
      <c r="E437" s="156">
        <v>21746.015899999999</v>
      </c>
      <c r="F437" s="156">
        <v>31082.098600000001</v>
      </c>
      <c r="G437" s="156">
        <v>35677.992599999998</v>
      </c>
      <c r="H437" s="156">
        <v>26758.6315</v>
      </c>
      <c r="I437" s="157">
        <v>14.6</v>
      </c>
      <c r="J437" s="157">
        <v>4.7</v>
      </c>
      <c r="K437" s="157">
        <v>12.03</v>
      </c>
      <c r="L437" s="157">
        <v>171.2432</v>
      </c>
      <c r="M437" s="167" t="s">
        <v>507</v>
      </c>
    </row>
    <row r="438" spans="1:13">
      <c r="A438" s="153" t="s">
        <v>523</v>
      </c>
      <c r="B438" s="154">
        <v>12.0206</v>
      </c>
      <c r="C438" s="155">
        <v>25918.505399999998</v>
      </c>
      <c r="D438" s="156">
        <v>16141.367700000001</v>
      </c>
      <c r="E438" s="156">
        <v>20589.968799999999</v>
      </c>
      <c r="F438" s="156">
        <v>30864.452300000001</v>
      </c>
      <c r="G438" s="156">
        <v>35672.081100000003</v>
      </c>
      <c r="H438" s="156">
        <v>26767.428599999999</v>
      </c>
      <c r="I438" s="157">
        <v>14.69</v>
      </c>
      <c r="J438" s="157">
        <v>5.31</v>
      </c>
      <c r="K438" s="157">
        <v>11.94</v>
      </c>
      <c r="L438" s="157">
        <v>170.6242</v>
      </c>
      <c r="M438" s="167" t="s">
        <v>507</v>
      </c>
    </row>
    <row r="439" spans="1:13">
      <c r="A439" s="153" t="s">
        <v>522</v>
      </c>
      <c r="B439" s="154">
        <v>29.128399999999999</v>
      </c>
      <c r="C439" s="155">
        <v>30501.212800000001</v>
      </c>
      <c r="D439" s="156">
        <v>19337.3164</v>
      </c>
      <c r="E439" s="156">
        <v>24247.7565</v>
      </c>
      <c r="F439" s="156">
        <v>43145.230300000003</v>
      </c>
      <c r="G439" s="156">
        <v>52700.551200000002</v>
      </c>
      <c r="H439" s="156">
        <v>33544.897299999997</v>
      </c>
      <c r="I439" s="157">
        <v>19.13</v>
      </c>
      <c r="J439" s="157">
        <v>7.27</v>
      </c>
      <c r="K439" s="157">
        <v>12.34</v>
      </c>
      <c r="L439" s="157">
        <v>166.69300000000001</v>
      </c>
      <c r="M439" s="167" t="s">
        <v>507</v>
      </c>
    </row>
    <row r="440" spans="1:13">
      <c r="A440" s="147" t="s">
        <v>521</v>
      </c>
      <c r="B440" s="148">
        <v>7.8730000000000002</v>
      </c>
      <c r="C440" s="149">
        <v>46177.031199999998</v>
      </c>
      <c r="D440" s="150">
        <v>34749.5694</v>
      </c>
      <c r="E440" s="150">
        <v>41363.542600000001</v>
      </c>
      <c r="F440" s="150">
        <v>50841.009400000003</v>
      </c>
      <c r="G440" s="150">
        <v>56118.659099999997</v>
      </c>
      <c r="H440" s="150">
        <v>45938.740299999998</v>
      </c>
      <c r="I440" s="151">
        <v>10.73</v>
      </c>
      <c r="J440" s="151">
        <v>16.66</v>
      </c>
      <c r="K440" s="151">
        <v>12.21</v>
      </c>
      <c r="L440" s="151">
        <v>172.3372</v>
      </c>
      <c r="M440" s="166" t="s">
        <v>507</v>
      </c>
    </row>
    <row r="441" spans="1:13">
      <c r="A441" s="153" t="s">
        <v>520</v>
      </c>
      <c r="B441" s="154">
        <v>6.3625999999999996</v>
      </c>
      <c r="C441" s="155">
        <v>46376.900399999999</v>
      </c>
      <c r="D441" s="156">
        <v>37578.218500000003</v>
      </c>
      <c r="E441" s="156">
        <v>42558.509700000002</v>
      </c>
      <c r="F441" s="156">
        <v>50551.506399999998</v>
      </c>
      <c r="G441" s="156">
        <v>55577.718800000002</v>
      </c>
      <c r="H441" s="156">
        <v>46583.686999999998</v>
      </c>
      <c r="I441" s="157">
        <v>10.16</v>
      </c>
      <c r="J441" s="157">
        <v>17.11</v>
      </c>
      <c r="K441" s="157">
        <v>11.92</v>
      </c>
      <c r="L441" s="157">
        <v>170.28270000000001</v>
      </c>
      <c r="M441" s="167" t="s">
        <v>513</v>
      </c>
    </row>
    <row r="442" spans="1:13">
      <c r="A442" s="147" t="s">
        <v>519</v>
      </c>
      <c r="B442" s="148">
        <v>6.4859</v>
      </c>
      <c r="C442" s="149">
        <v>33772.444100000001</v>
      </c>
      <c r="D442" s="150">
        <v>27613.050500000001</v>
      </c>
      <c r="E442" s="150">
        <v>30612.238300000001</v>
      </c>
      <c r="F442" s="150">
        <v>37082.253100000002</v>
      </c>
      <c r="G442" s="150">
        <v>40499.290099999998</v>
      </c>
      <c r="H442" s="150">
        <v>34035.933599999997</v>
      </c>
      <c r="I442" s="151">
        <v>10.5</v>
      </c>
      <c r="J442" s="151">
        <v>15.39</v>
      </c>
      <c r="K442" s="151">
        <v>12.01</v>
      </c>
      <c r="L442" s="151">
        <v>170.00030000000001</v>
      </c>
      <c r="M442" s="166" t="s">
        <v>507</v>
      </c>
    </row>
    <row r="443" spans="1:13">
      <c r="A443" s="147" t="s">
        <v>461</v>
      </c>
      <c r="B443" s="148">
        <v>17.255700000000001</v>
      </c>
      <c r="C443" s="149">
        <v>24396.5393</v>
      </c>
      <c r="D443" s="150">
        <v>14510.829</v>
      </c>
      <c r="E443" s="150">
        <v>16746.911100000001</v>
      </c>
      <c r="F443" s="150">
        <v>29789.920399999999</v>
      </c>
      <c r="G443" s="150">
        <v>35550.762000000002</v>
      </c>
      <c r="H443" s="150">
        <v>24726.9378</v>
      </c>
      <c r="I443" s="151">
        <v>14.11</v>
      </c>
      <c r="J443" s="151">
        <v>3.41</v>
      </c>
      <c r="K443" s="151">
        <v>9.2799999999999994</v>
      </c>
      <c r="L443" s="151">
        <v>176.18520000000001</v>
      </c>
      <c r="M443" s="166" t="s">
        <v>507</v>
      </c>
    </row>
    <row r="444" spans="1:13">
      <c r="A444" s="153" t="s">
        <v>462</v>
      </c>
      <c r="B444" s="154">
        <v>14.9907</v>
      </c>
      <c r="C444" s="155">
        <v>24533.976600000002</v>
      </c>
      <c r="D444" s="156">
        <v>13681.726199999999</v>
      </c>
      <c r="E444" s="156">
        <v>16666.577000000001</v>
      </c>
      <c r="F444" s="156">
        <v>29916.1031</v>
      </c>
      <c r="G444" s="156">
        <v>35796.1414</v>
      </c>
      <c r="H444" s="156">
        <v>24797.05</v>
      </c>
      <c r="I444" s="157">
        <v>14.26</v>
      </c>
      <c r="J444" s="157">
        <v>2.88</v>
      </c>
      <c r="K444" s="157">
        <v>9.49</v>
      </c>
      <c r="L444" s="157">
        <v>175.97239999999999</v>
      </c>
      <c r="M444" s="167" t="s">
        <v>507</v>
      </c>
    </row>
    <row r="445" spans="1:13">
      <c r="A445" s="147" t="s">
        <v>464</v>
      </c>
      <c r="B445" s="148">
        <v>18.629100000000001</v>
      </c>
      <c r="C445" s="149">
        <v>35587.890599999999</v>
      </c>
      <c r="D445" s="150">
        <v>21157.527300000002</v>
      </c>
      <c r="E445" s="150">
        <v>30178.986000000001</v>
      </c>
      <c r="F445" s="150">
        <v>41885.5406</v>
      </c>
      <c r="G445" s="150">
        <v>47264.347199999997</v>
      </c>
      <c r="H445" s="150">
        <v>35323.417699999998</v>
      </c>
      <c r="I445" s="151">
        <v>9.6</v>
      </c>
      <c r="J445" s="151">
        <v>16.350000000000001</v>
      </c>
      <c r="K445" s="151">
        <v>10.36</v>
      </c>
      <c r="L445" s="151">
        <v>189.72110000000001</v>
      </c>
      <c r="M445" s="166" t="s">
        <v>507</v>
      </c>
    </row>
    <row r="446" spans="1:13">
      <c r="A446" s="153" t="s">
        <v>465</v>
      </c>
      <c r="B446" s="154">
        <v>8.3950999999999993</v>
      </c>
      <c r="C446" s="155">
        <v>37855.822500000002</v>
      </c>
      <c r="D446" s="156">
        <v>29424.633600000001</v>
      </c>
      <c r="E446" s="156">
        <v>33157.962500000001</v>
      </c>
      <c r="F446" s="156">
        <v>45415.629099999998</v>
      </c>
      <c r="G446" s="156">
        <v>49085.124900000003</v>
      </c>
      <c r="H446" s="156">
        <v>38808.172100000003</v>
      </c>
      <c r="I446" s="157">
        <v>10.62</v>
      </c>
      <c r="J446" s="157">
        <v>17.11</v>
      </c>
      <c r="K446" s="157">
        <v>10.69</v>
      </c>
      <c r="L446" s="157">
        <v>195.51859999999999</v>
      </c>
      <c r="M446" s="167" t="s">
        <v>507</v>
      </c>
    </row>
    <row r="447" spans="1:13">
      <c r="A447" s="153" t="s">
        <v>466</v>
      </c>
      <c r="B447" s="154">
        <v>6.1509999999999998</v>
      </c>
      <c r="C447" s="155">
        <v>30683.3197</v>
      </c>
      <c r="D447" s="156">
        <v>18753.823700000001</v>
      </c>
      <c r="E447" s="156">
        <v>19859.643199999999</v>
      </c>
      <c r="F447" s="156">
        <v>36419.8145</v>
      </c>
      <c r="G447" s="156">
        <v>40284.9614</v>
      </c>
      <c r="H447" s="156">
        <v>29292.096099999999</v>
      </c>
      <c r="I447" s="157">
        <v>4.4400000000000004</v>
      </c>
      <c r="J447" s="157">
        <v>16.47</v>
      </c>
      <c r="K447" s="157">
        <v>8.77</v>
      </c>
      <c r="L447" s="157">
        <v>182.30119999999999</v>
      </c>
      <c r="M447" s="167" t="s">
        <v>541</v>
      </c>
    </row>
    <row r="448" spans="1:13">
      <c r="A448" s="147" t="s">
        <v>467</v>
      </c>
      <c r="B448" s="148">
        <v>102.8948</v>
      </c>
      <c r="C448" s="149">
        <v>25312.180700000001</v>
      </c>
      <c r="D448" s="150">
        <v>16319.25</v>
      </c>
      <c r="E448" s="150">
        <v>18993.338</v>
      </c>
      <c r="F448" s="150">
        <v>33017.654300000002</v>
      </c>
      <c r="G448" s="150">
        <v>39259.771800000002</v>
      </c>
      <c r="H448" s="150">
        <v>26855.7212</v>
      </c>
      <c r="I448" s="151">
        <v>17.82</v>
      </c>
      <c r="J448" s="151">
        <v>4.95</v>
      </c>
      <c r="K448" s="151">
        <v>9.82</v>
      </c>
      <c r="L448" s="151">
        <v>181.62530000000001</v>
      </c>
      <c r="M448" s="166" t="s">
        <v>507</v>
      </c>
    </row>
    <row r="449" spans="1:13">
      <c r="A449" s="153" t="s">
        <v>468</v>
      </c>
      <c r="B449" s="154">
        <v>57.338299999999997</v>
      </c>
      <c r="C449" s="155">
        <v>25963.033100000001</v>
      </c>
      <c r="D449" s="156">
        <v>16247.6104</v>
      </c>
      <c r="E449" s="156">
        <v>19862.791700000002</v>
      </c>
      <c r="F449" s="156">
        <v>32713.059700000002</v>
      </c>
      <c r="G449" s="156">
        <v>38280.7716</v>
      </c>
      <c r="H449" s="156">
        <v>26838.5723</v>
      </c>
      <c r="I449" s="157">
        <v>17.82</v>
      </c>
      <c r="J449" s="157">
        <v>4.29</v>
      </c>
      <c r="K449" s="157">
        <v>9.98</v>
      </c>
      <c r="L449" s="157">
        <v>180.81460000000001</v>
      </c>
      <c r="M449" s="167" t="s">
        <v>507</v>
      </c>
    </row>
    <row r="450" spans="1:13">
      <c r="A450" s="153" t="s">
        <v>518</v>
      </c>
      <c r="B450" s="154">
        <v>31.238700000000001</v>
      </c>
      <c r="C450" s="155">
        <v>20948.850600000002</v>
      </c>
      <c r="D450" s="156">
        <v>16308.75</v>
      </c>
      <c r="E450" s="156">
        <v>17602.583299999998</v>
      </c>
      <c r="F450" s="156">
        <v>30111.7209</v>
      </c>
      <c r="G450" s="156">
        <v>38150.321900000003</v>
      </c>
      <c r="H450" s="156">
        <v>24423.957900000001</v>
      </c>
      <c r="I450" s="157">
        <v>15.22</v>
      </c>
      <c r="J450" s="157">
        <v>5.64</v>
      </c>
      <c r="K450" s="157">
        <v>9.4</v>
      </c>
      <c r="L450" s="157">
        <v>181.99459999999999</v>
      </c>
      <c r="M450" s="167" t="s">
        <v>509</v>
      </c>
    </row>
    <row r="451" spans="1:13">
      <c r="A451" s="147" t="s">
        <v>471</v>
      </c>
      <c r="B451" s="148">
        <v>18.049399999999999</v>
      </c>
      <c r="C451" s="149">
        <v>29628.975900000001</v>
      </c>
      <c r="D451" s="150">
        <v>22383.281800000001</v>
      </c>
      <c r="E451" s="150">
        <v>25779.452099999999</v>
      </c>
      <c r="F451" s="150">
        <v>34528.856500000002</v>
      </c>
      <c r="G451" s="150">
        <v>40340.395600000003</v>
      </c>
      <c r="H451" s="150">
        <v>30467.5134</v>
      </c>
      <c r="I451" s="151">
        <v>19.07</v>
      </c>
      <c r="J451" s="151">
        <v>4.87</v>
      </c>
      <c r="K451" s="151">
        <v>11.34</v>
      </c>
      <c r="L451" s="151">
        <v>189.07830000000001</v>
      </c>
      <c r="M451" s="166" t="s">
        <v>507</v>
      </c>
    </row>
    <row r="452" spans="1:13">
      <c r="A452" s="153" t="s">
        <v>472</v>
      </c>
      <c r="B452" s="154">
        <v>16.496099999999998</v>
      </c>
      <c r="C452" s="155">
        <v>29552.91</v>
      </c>
      <c r="D452" s="156">
        <v>22545.304700000001</v>
      </c>
      <c r="E452" s="156">
        <v>25914.812000000002</v>
      </c>
      <c r="F452" s="156">
        <v>34113.811600000001</v>
      </c>
      <c r="G452" s="156">
        <v>39658.1132</v>
      </c>
      <c r="H452" s="156">
        <v>30269.01</v>
      </c>
      <c r="I452" s="157">
        <v>20.18</v>
      </c>
      <c r="J452" s="157">
        <v>5.22</v>
      </c>
      <c r="K452" s="157">
        <v>11.22</v>
      </c>
      <c r="L452" s="157">
        <v>190.08629999999999</v>
      </c>
      <c r="M452" s="167" t="s">
        <v>507</v>
      </c>
    </row>
    <row r="453" spans="1:13">
      <c r="A453" s="147" t="s">
        <v>473</v>
      </c>
      <c r="B453" s="148">
        <v>12.9695</v>
      </c>
      <c r="C453" s="149">
        <v>32544.802</v>
      </c>
      <c r="D453" s="150">
        <v>16981.184700000002</v>
      </c>
      <c r="E453" s="150">
        <v>26364.116000000002</v>
      </c>
      <c r="F453" s="150">
        <v>38809.517800000001</v>
      </c>
      <c r="G453" s="150">
        <v>45784.504399999998</v>
      </c>
      <c r="H453" s="150">
        <v>32828.9954</v>
      </c>
      <c r="I453" s="151">
        <v>21.24</v>
      </c>
      <c r="J453" s="151">
        <v>4.9400000000000004</v>
      </c>
      <c r="K453" s="151">
        <v>11.62</v>
      </c>
      <c r="L453" s="151">
        <v>181.70070000000001</v>
      </c>
      <c r="M453" s="166" t="s">
        <v>507</v>
      </c>
    </row>
    <row r="454" spans="1:13">
      <c r="A454" s="153" t="s">
        <v>474</v>
      </c>
      <c r="B454" s="154">
        <v>11.103400000000001</v>
      </c>
      <c r="C454" s="155">
        <v>31313.804100000001</v>
      </c>
      <c r="D454" s="156">
        <v>16280.2453</v>
      </c>
      <c r="E454" s="156">
        <v>25185.707200000001</v>
      </c>
      <c r="F454" s="156">
        <v>37710.787400000001</v>
      </c>
      <c r="G454" s="156">
        <v>43955.575299999997</v>
      </c>
      <c r="H454" s="156">
        <v>31537.599200000001</v>
      </c>
      <c r="I454" s="157">
        <v>20.78</v>
      </c>
      <c r="J454" s="157">
        <v>4.22</v>
      </c>
      <c r="K454" s="157">
        <v>11.07</v>
      </c>
      <c r="L454" s="157">
        <v>181.66059999999999</v>
      </c>
      <c r="M454" s="167" t="s">
        <v>507</v>
      </c>
    </row>
    <row r="455" spans="1:13">
      <c r="A455" s="147" t="s">
        <v>475</v>
      </c>
      <c r="B455" s="148">
        <v>4.9288999999999996</v>
      </c>
      <c r="C455" s="149">
        <v>30610.004099999998</v>
      </c>
      <c r="D455" s="150">
        <v>20165.985100000002</v>
      </c>
      <c r="E455" s="150">
        <v>24519.396799999999</v>
      </c>
      <c r="F455" s="150">
        <v>36482.307999999997</v>
      </c>
      <c r="G455" s="150">
        <v>43430.022400000002</v>
      </c>
      <c r="H455" s="150">
        <v>31311.117600000001</v>
      </c>
      <c r="I455" s="151">
        <v>16.52</v>
      </c>
      <c r="J455" s="151">
        <v>9.7100000000000009</v>
      </c>
      <c r="K455" s="151">
        <v>11.73</v>
      </c>
      <c r="L455" s="151">
        <v>174.01259999999999</v>
      </c>
      <c r="M455" s="166" t="s">
        <v>507</v>
      </c>
    </row>
    <row r="456" spans="1:13">
      <c r="A456" s="147" t="s">
        <v>476</v>
      </c>
      <c r="B456" s="148">
        <v>89.985299999999995</v>
      </c>
      <c r="C456" s="149">
        <v>28860.729200000002</v>
      </c>
      <c r="D456" s="150">
        <v>20244.575799999999</v>
      </c>
      <c r="E456" s="150">
        <v>24476.617399999999</v>
      </c>
      <c r="F456" s="150">
        <v>33539.855100000001</v>
      </c>
      <c r="G456" s="150">
        <v>40404.960400000004</v>
      </c>
      <c r="H456" s="150">
        <v>29853.926100000001</v>
      </c>
      <c r="I456" s="151">
        <v>16.829999999999998</v>
      </c>
      <c r="J456" s="151">
        <v>4.99</v>
      </c>
      <c r="K456" s="151">
        <v>10.98</v>
      </c>
      <c r="L456" s="151">
        <v>172.99799999999999</v>
      </c>
      <c r="M456" s="166" t="s">
        <v>507</v>
      </c>
    </row>
    <row r="457" spans="1:13">
      <c r="A457" s="153" t="s">
        <v>517</v>
      </c>
      <c r="B457" s="154">
        <v>16.476400000000002</v>
      </c>
      <c r="C457" s="155">
        <v>32887.5219</v>
      </c>
      <c r="D457" s="156">
        <v>23195.872800000001</v>
      </c>
      <c r="E457" s="156">
        <v>27255.301500000001</v>
      </c>
      <c r="F457" s="156">
        <v>45352.175799999997</v>
      </c>
      <c r="G457" s="156">
        <v>52012.510600000001</v>
      </c>
      <c r="H457" s="156">
        <v>35624.568899999998</v>
      </c>
      <c r="I457" s="157">
        <v>18.420000000000002</v>
      </c>
      <c r="J457" s="157">
        <v>7.41</v>
      </c>
      <c r="K457" s="157">
        <v>11.64</v>
      </c>
      <c r="L457" s="157">
        <v>169.3305</v>
      </c>
      <c r="M457" s="167" t="s">
        <v>507</v>
      </c>
    </row>
    <row r="458" spans="1:13">
      <c r="A458" s="153" t="s">
        <v>477</v>
      </c>
      <c r="B458" s="154">
        <v>71.046700000000001</v>
      </c>
      <c r="C458" s="155">
        <v>28196.216899999999</v>
      </c>
      <c r="D458" s="156">
        <v>19896.543600000001</v>
      </c>
      <c r="E458" s="156">
        <v>23913.493299999998</v>
      </c>
      <c r="F458" s="156">
        <v>32255.1626</v>
      </c>
      <c r="G458" s="156">
        <v>36920.964500000002</v>
      </c>
      <c r="H458" s="156">
        <v>28471.7268</v>
      </c>
      <c r="I458" s="157">
        <v>16.399999999999999</v>
      </c>
      <c r="J458" s="157">
        <v>4.32</v>
      </c>
      <c r="K458" s="157">
        <v>10.78</v>
      </c>
      <c r="L458" s="157">
        <v>173.8409</v>
      </c>
      <c r="M458" s="167" t="s">
        <v>507</v>
      </c>
    </row>
    <row r="459" spans="1:13">
      <c r="A459" s="147" t="s">
        <v>478</v>
      </c>
      <c r="B459" s="148">
        <v>52.530799999999999</v>
      </c>
      <c r="C459" s="149">
        <v>16123.781800000001</v>
      </c>
      <c r="D459" s="150">
        <v>13415.8711</v>
      </c>
      <c r="E459" s="150">
        <v>14256.6819</v>
      </c>
      <c r="F459" s="150">
        <v>18923.590899999999</v>
      </c>
      <c r="G459" s="150">
        <v>22434.6973</v>
      </c>
      <c r="H459" s="150">
        <v>17221.8292</v>
      </c>
      <c r="I459" s="151">
        <v>8.89</v>
      </c>
      <c r="J459" s="151">
        <v>2.58</v>
      </c>
      <c r="K459" s="151">
        <v>9.74</v>
      </c>
      <c r="L459" s="151">
        <v>171.95679999999999</v>
      </c>
      <c r="M459" s="166" t="s">
        <v>507</v>
      </c>
    </row>
    <row r="460" spans="1:13">
      <c r="A460" s="153" t="s">
        <v>479</v>
      </c>
      <c r="B460" s="154">
        <v>10.488200000000001</v>
      </c>
      <c r="C460" s="155">
        <v>16642.528600000001</v>
      </c>
      <c r="D460" s="156">
        <v>13397.960300000001</v>
      </c>
      <c r="E460" s="156">
        <v>14284.533299999999</v>
      </c>
      <c r="F460" s="156">
        <v>19396.714800000002</v>
      </c>
      <c r="G460" s="156">
        <v>22601.1433</v>
      </c>
      <c r="H460" s="156">
        <v>17437.269899999999</v>
      </c>
      <c r="I460" s="157">
        <v>10.8</v>
      </c>
      <c r="J460" s="157">
        <v>1.42</v>
      </c>
      <c r="K460" s="157">
        <v>10.79</v>
      </c>
      <c r="L460" s="157">
        <v>170.10480000000001</v>
      </c>
      <c r="M460" s="167" t="s">
        <v>507</v>
      </c>
    </row>
    <row r="461" spans="1:13">
      <c r="A461" s="153" t="s">
        <v>480</v>
      </c>
      <c r="B461" s="154">
        <v>10.461499999999999</v>
      </c>
      <c r="C461" s="155">
        <v>15998.8333</v>
      </c>
      <c r="D461" s="156">
        <v>13637.126700000001</v>
      </c>
      <c r="E461" s="156">
        <v>14334.9166</v>
      </c>
      <c r="F461" s="156">
        <v>18550.761999999999</v>
      </c>
      <c r="G461" s="156">
        <v>21621.562300000001</v>
      </c>
      <c r="H461" s="156">
        <v>16936.670399999999</v>
      </c>
      <c r="I461" s="157">
        <v>6.83</v>
      </c>
      <c r="J461" s="157">
        <v>4.97</v>
      </c>
      <c r="K461" s="157">
        <v>8.64</v>
      </c>
      <c r="L461" s="157">
        <v>174.18960000000001</v>
      </c>
      <c r="M461" s="167" t="s">
        <v>507</v>
      </c>
    </row>
    <row r="462" spans="1:13">
      <c r="A462" s="153" t="s">
        <v>481</v>
      </c>
      <c r="B462" s="154">
        <v>8.5792000000000002</v>
      </c>
      <c r="C462" s="155">
        <v>16410.860700000001</v>
      </c>
      <c r="D462" s="156">
        <v>13373.2322</v>
      </c>
      <c r="E462" s="156">
        <v>14499.241</v>
      </c>
      <c r="F462" s="156">
        <v>19633.694</v>
      </c>
      <c r="G462" s="156">
        <v>23308.9804</v>
      </c>
      <c r="H462" s="156">
        <v>17512.756700000002</v>
      </c>
      <c r="I462" s="157">
        <v>10</v>
      </c>
      <c r="J462" s="157">
        <v>2</v>
      </c>
      <c r="K462" s="157">
        <v>9.0500000000000007</v>
      </c>
      <c r="L462" s="157">
        <v>172.90889999999999</v>
      </c>
      <c r="M462" s="167" t="s">
        <v>507</v>
      </c>
    </row>
    <row r="463" spans="1:13">
      <c r="A463" s="153" t="s">
        <v>516</v>
      </c>
      <c r="B463" s="154">
        <v>9.2272999999999996</v>
      </c>
      <c r="C463" s="155">
        <v>16140.685299999999</v>
      </c>
      <c r="D463" s="156">
        <v>13550.346100000001</v>
      </c>
      <c r="E463" s="156">
        <v>14525.5</v>
      </c>
      <c r="F463" s="156">
        <v>18383.224600000001</v>
      </c>
      <c r="G463" s="156">
        <v>21918.7526</v>
      </c>
      <c r="H463" s="156">
        <v>17025.017100000001</v>
      </c>
      <c r="I463" s="157">
        <v>9.74</v>
      </c>
      <c r="J463" s="157">
        <v>2.77</v>
      </c>
      <c r="K463" s="157">
        <v>11.08</v>
      </c>
      <c r="L463" s="157">
        <v>170.4933</v>
      </c>
      <c r="M463" s="167" t="s">
        <v>507</v>
      </c>
    </row>
    <row r="464" spans="1:13">
      <c r="A464" s="147" t="s">
        <v>483</v>
      </c>
      <c r="B464" s="148">
        <v>0.58179999999999998</v>
      </c>
      <c r="C464" s="149">
        <v>18250.505399999998</v>
      </c>
      <c r="D464" s="150">
        <v>14139.4274</v>
      </c>
      <c r="E464" s="150">
        <v>16077.026</v>
      </c>
      <c r="F464" s="150">
        <v>19994.850999999999</v>
      </c>
      <c r="G464" s="150">
        <v>22976.930400000001</v>
      </c>
      <c r="H464" s="150">
        <v>18347.403399999999</v>
      </c>
      <c r="I464" s="151">
        <v>8.1999999999999993</v>
      </c>
      <c r="J464" s="151">
        <v>4.25</v>
      </c>
      <c r="K464" s="151">
        <v>9.9700000000000006</v>
      </c>
      <c r="L464" s="151">
        <v>171.7312</v>
      </c>
      <c r="M464" s="166" t="s">
        <v>507</v>
      </c>
    </row>
    <row r="465" spans="1:13">
      <c r="A465" s="147" t="s">
        <v>515</v>
      </c>
      <c r="B465" s="148">
        <v>2.3923999999999999</v>
      </c>
      <c r="C465" s="149">
        <v>20405.0988</v>
      </c>
      <c r="D465" s="150">
        <v>14894.4851</v>
      </c>
      <c r="E465" s="150">
        <v>17617.9928</v>
      </c>
      <c r="F465" s="150">
        <v>24871.406299999999</v>
      </c>
      <c r="G465" s="150">
        <v>32353.6551</v>
      </c>
      <c r="H465" s="150">
        <v>22285.394199999999</v>
      </c>
      <c r="I465" s="151">
        <v>17.5</v>
      </c>
      <c r="J465" s="151">
        <v>3.18</v>
      </c>
      <c r="K465" s="151">
        <v>10.1</v>
      </c>
      <c r="L465" s="151">
        <v>181.21539999999999</v>
      </c>
      <c r="M465" s="166" t="s">
        <v>507</v>
      </c>
    </row>
    <row r="466" spans="1:13">
      <c r="A466" s="147" t="s">
        <v>696</v>
      </c>
      <c r="B466" s="148">
        <v>0.88929999999999998</v>
      </c>
      <c r="C466" s="149">
        <v>22960.7392</v>
      </c>
      <c r="D466" s="150">
        <v>14403.4166</v>
      </c>
      <c r="E466" s="150">
        <v>19142.4166</v>
      </c>
      <c r="F466" s="150">
        <v>27646.822800000002</v>
      </c>
      <c r="G466" s="150">
        <v>35338.292200000004</v>
      </c>
      <c r="H466" s="150">
        <v>24018.541099999999</v>
      </c>
      <c r="I466" s="151">
        <v>12.93</v>
      </c>
      <c r="J466" s="151">
        <v>7.86</v>
      </c>
      <c r="K466" s="151">
        <v>9.73</v>
      </c>
      <c r="L466" s="151">
        <v>184.52420000000001</v>
      </c>
      <c r="M466" s="166" t="s">
        <v>509</v>
      </c>
    </row>
    <row r="467" spans="1:13">
      <c r="A467" s="147" t="s">
        <v>484</v>
      </c>
      <c r="B467" s="148">
        <v>0.2167</v>
      </c>
      <c r="C467" s="149">
        <v>15166.3984</v>
      </c>
      <c r="D467" s="150">
        <v>11627.7212</v>
      </c>
      <c r="E467" s="150">
        <v>13444.4071</v>
      </c>
      <c r="F467" s="150">
        <v>20735.25</v>
      </c>
      <c r="G467" s="150">
        <v>29689.1548</v>
      </c>
      <c r="H467" s="150">
        <v>17456.6623</v>
      </c>
      <c r="I467" s="151">
        <v>6.82</v>
      </c>
      <c r="J467" s="151">
        <v>2.27</v>
      </c>
      <c r="K467" s="151">
        <v>11.58</v>
      </c>
      <c r="L467" s="151">
        <v>175.71190000000001</v>
      </c>
      <c r="M467" s="166" t="s">
        <v>507</v>
      </c>
    </row>
    <row r="468" spans="1:13">
      <c r="A468" s="147" t="s">
        <v>514</v>
      </c>
      <c r="B468" s="148">
        <v>0.73780000000000001</v>
      </c>
      <c r="C468" s="149">
        <v>28850.320800000001</v>
      </c>
      <c r="D468" s="150">
        <v>23467.9516</v>
      </c>
      <c r="E468" s="150">
        <v>25935.333500000001</v>
      </c>
      <c r="F468" s="150">
        <v>31095.2605</v>
      </c>
      <c r="G468" s="150">
        <v>35871.920100000003</v>
      </c>
      <c r="H468" s="150">
        <v>28982.405900000002</v>
      </c>
      <c r="I468" s="151">
        <v>15.04</v>
      </c>
      <c r="J468" s="151">
        <v>9.25</v>
      </c>
      <c r="K468" s="151">
        <v>12.64</v>
      </c>
      <c r="L468" s="151">
        <v>165.70349999999999</v>
      </c>
      <c r="M468" s="166" t="s">
        <v>507</v>
      </c>
    </row>
    <row r="469" spans="1:13">
      <c r="A469" s="147" t="s">
        <v>485</v>
      </c>
      <c r="B469" s="148">
        <v>4.9109999999999996</v>
      </c>
      <c r="C469" s="149">
        <v>28618.2261</v>
      </c>
      <c r="D469" s="150">
        <v>15866.227000000001</v>
      </c>
      <c r="E469" s="150">
        <v>22375.999899999999</v>
      </c>
      <c r="F469" s="150">
        <v>34853.2356</v>
      </c>
      <c r="G469" s="150">
        <v>41006.563499999997</v>
      </c>
      <c r="H469" s="150">
        <v>29101.183099999998</v>
      </c>
      <c r="I469" s="151">
        <v>22.3</v>
      </c>
      <c r="J469" s="151">
        <v>3.24</v>
      </c>
      <c r="K469" s="151">
        <v>11.26</v>
      </c>
      <c r="L469" s="151">
        <v>184.56720000000001</v>
      </c>
      <c r="M469" s="166" t="s">
        <v>507</v>
      </c>
    </row>
    <row r="470" spans="1:13">
      <c r="A470" s="153" t="s">
        <v>486</v>
      </c>
      <c r="B470" s="154">
        <v>3.9302000000000001</v>
      </c>
      <c r="C470" s="155">
        <v>29007.779900000001</v>
      </c>
      <c r="D470" s="156">
        <v>15866.227000000001</v>
      </c>
      <c r="E470" s="156">
        <v>22286.503499999999</v>
      </c>
      <c r="F470" s="156">
        <v>35235.0144</v>
      </c>
      <c r="G470" s="156">
        <v>41829.5524</v>
      </c>
      <c r="H470" s="156">
        <v>29416.4696</v>
      </c>
      <c r="I470" s="157">
        <v>21.21</v>
      </c>
      <c r="J470" s="157">
        <v>3.39</v>
      </c>
      <c r="K470" s="157">
        <v>11.22</v>
      </c>
      <c r="L470" s="157">
        <v>185.32300000000001</v>
      </c>
      <c r="M470" s="167" t="s">
        <v>507</v>
      </c>
    </row>
    <row r="471" spans="1:13">
      <c r="A471" s="147" t="s">
        <v>487</v>
      </c>
      <c r="B471" s="148">
        <v>12.2049</v>
      </c>
      <c r="C471" s="149">
        <v>15073.7721</v>
      </c>
      <c r="D471" s="150">
        <v>12694.982900000001</v>
      </c>
      <c r="E471" s="150">
        <v>13500.953</v>
      </c>
      <c r="F471" s="150">
        <v>18514.452600000001</v>
      </c>
      <c r="G471" s="150">
        <v>25180.697800000002</v>
      </c>
      <c r="H471" s="150">
        <v>17167.585299999999</v>
      </c>
      <c r="I471" s="151">
        <v>6.78</v>
      </c>
      <c r="J471" s="151">
        <v>0.59</v>
      </c>
      <c r="K471" s="151">
        <v>8.99</v>
      </c>
      <c r="L471" s="151">
        <v>174.66079999999999</v>
      </c>
      <c r="M471" s="166" t="s">
        <v>507</v>
      </c>
    </row>
    <row r="472" spans="1:13">
      <c r="A472" s="147" t="s">
        <v>512</v>
      </c>
      <c r="B472" s="148">
        <v>6.9496000000000002</v>
      </c>
      <c r="C472" s="149">
        <v>22114.192800000001</v>
      </c>
      <c r="D472" s="150">
        <v>16211.425300000001</v>
      </c>
      <c r="E472" s="150">
        <v>18975.4961</v>
      </c>
      <c r="F472" s="150">
        <v>27564.879799999999</v>
      </c>
      <c r="G472" s="150">
        <v>33839.425600000002</v>
      </c>
      <c r="H472" s="150">
        <v>24388.726699999999</v>
      </c>
      <c r="I472" s="151">
        <v>11.63</v>
      </c>
      <c r="J472" s="151">
        <v>5.8</v>
      </c>
      <c r="K472" s="151">
        <v>12.66</v>
      </c>
      <c r="L472" s="151">
        <v>173.42830000000001</v>
      </c>
      <c r="M472" s="166" t="s">
        <v>507</v>
      </c>
    </row>
    <row r="473" spans="1:13">
      <c r="A473" s="147" t="s">
        <v>488</v>
      </c>
      <c r="B473" s="148">
        <v>61.848399999999998</v>
      </c>
      <c r="C473" s="149">
        <v>22449.811099999999</v>
      </c>
      <c r="D473" s="150">
        <v>14132.073899999999</v>
      </c>
      <c r="E473" s="150">
        <v>16886.25</v>
      </c>
      <c r="F473" s="150">
        <v>28306.3141</v>
      </c>
      <c r="G473" s="150">
        <v>33762.120300000002</v>
      </c>
      <c r="H473" s="150">
        <v>23340.275099999999</v>
      </c>
      <c r="I473" s="151">
        <v>13.1</v>
      </c>
      <c r="J473" s="151">
        <v>5.07</v>
      </c>
      <c r="K473" s="151">
        <v>11.28</v>
      </c>
      <c r="L473" s="151">
        <v>172.38480000000001</v>
      </c>
      <c r="M473" s="166" t="s">
        <v>507</v>
      </c>
    </row>
    <row r="474" spans="1:13">
      <c r="A474" s="153" t="s">
        <v>489</v>
      </c>
      <c r="B474" s="154">
        <v>20.9421</v>
      </c>
      <c r="C474" s="155">
        <v>25161.937699999999</v>
      </c>
      <c r="D474" s="156">
        <v>16206.0286</v>
      </c>
      <c r="E474" s="156">
        <v>20360.6093</v>
      </c>
      <c r="F474" s="156">
        <v>30311.492900000001</v>
      </c>
      <c r="G474" s="156">
        <v>35289.982900000003</v>
      </c>
      <c r="H474" s="156">
        <v>25700.276900000001</v>
      </c>
      <c r="I474" s="157">
        <v>15.37</v>
      </c>
      <c r="J474" s="157">
        <v>5.37</v>
      </c>
      <c r="K474" s="157">
        <v>11.68</v>
      </c>
      <c r="L474" s="157">
        <v>172.9127</v>
      </c>
      <c r="M474" s="167" t="s">
        <v>507</v>
      </c>
    </row>
    <row r="475" spans="1:13">
      <c r="A475" s="153" t="s">
        <v>511</v>
      </c>
      <c r="B475" s="154">
        <v>27.7987</v>
      </c>
      <c r="C475" s="155">
        <v>21703.286700000001</v>
      </c>
      <c r="D475" s="156">
        <v>13771.632900000001</v>
      </c>
      <c r="E475" s="156">
        <v>16789.6783</v>
      </c>
      <c r="F475" s="156">
        <v>27135.775699999998</v>
      </c>
      <c r="G475" s="156">
        <v>33123.678</v>
      </c>
      <c r="H475" s="156">
        <v>22677.9604</v>
      </c>
      <c r="I475" s="157">
        <v>12.32</v>
      </c>
      <c r="J475" s="157">
        <v>5.19</v>
      </c>
      <c r="K475" s="157">
        <v>11.14</v>
      </c>
      <c r="L475" s="157">
        <v>172.60480000000001</v>
      </c>
      <c r="M475" s="167" t="s">
        <v>507</v>
      </c>
    </row>
    <row r="476" spans="1:13">
      <c r="A476" s="153" t="s">
        <v>510</v>
      </c>
      <c r="B476" s="154">
        <v>5.9516999999999998</v>
      </c>
      <c r="C476" s="155">
        <v>16428.868299999998</v>
      </c>
      <c r="D476" s="156">
        <v>13433.2837</v>
      </c>
      <c r="E476" s="156">
        <v>14132.073899999999</v>
      </c>
      <c r="F476" s="156">
        <v>26694.919900000001</v>
      </c>
      <c r="G476" s="156">
        <v>31605.6518</v>
      </c>
      <c r="H476" s="156">
        <v>20517.371200000001</v>
      </c>
      <c r="I476" s="157">
        <v>13.96</v>
      </c>
      <c r="J476" s="157">
        <v>3.08</v>
      </c>
      <c r="K476" s="157">
        <v>10.54</v>
      </c>
      <c r="L476" s="157">
        <v>170.7551</v>
      </c>
      <c r="M476" s="167" t="s">
        <v>509</v>
      </c>
    </row>
    <row r="477" spans="1:13">
      <c r="A477" s="147" t="s">
        <v>490</v>
      </c>
      <c r="B477" s="148">
        <v>26.706900000000001</v>
      </c>
      <c r="C477" s="149">
        <v>23303.218199999999</v>
      </c>
      <c r="D477" s="150">
        <v>14283.8377</v>
      </c>
      <c r="E477" s="150">
        <v>17792.699400000001</v>
      </c>
      <c r="F477" s="150">
        <v>28651.949700000001</v>
      </c>
      <c r="G477" s="150">
        <v>33441.727599999998</v>
      </c>
      <c r="H477" s="150">
        <v>23916.458699999999</v>
      </c>
      <c r="I477" s="151">
        <v>12.6</v>
      </c>
      <c r="J477" s="151">
        <v>4.32</v>
      </c>
      <c r="K477" s="151">
        <v>10.79</v>
      </c>
      <c r="L477" s="151">
        <v>173.2653</v>
      </c>
      <c r="M477" s="166" t="s">
        <v>507</v>
      </c>
    </row>
    <row r="478" spans="1:13">
      <c r="A478" s="153" t="s">
        <v>491</v>
      </c>
      <c r="B478" s="154">
        <v>17.4681</v>
      </c>
      <c r="C478" s="155">
        <v>23088.3812</v>
      </c>
      <c r="D478" s="156">
        <v>14096.570299999999</v>
      </c>
      <c r="E478" s="156">
        <v>17279.838599999999</v>
      </c>
      <c r="F478" s="156">
        <v>28439.582999999999</v>
      </c>
      <c r="G478" s="156">
        <v>32778.408000000003</v>
      </c>
      <c r="H478" s="156">
        <v>23494.347600000001</v>
      </c>
      <c r="I478" s="157">
        <v>12.67</v>
      </c>
      <c r="J478" s="157">
        <v>3.52</v>
      </c>
      <c r="K478" s="157">
        <v>10.87</v>
      </c>
      <c r="L478" s="157">
        <v>172.85220000000001</v>
      </c>
      <c r="M478" s="167" t="s">
        <v>507</v>
      </c>
    </row>
    <row r="479" spans="1:13">
      <c r="A479" s="153" t="s">
        <v>492</v>
      </c>
      <c r="B479" s="154">
        <v>2.3689</v>
      </c>
      <c r="C479" s="155">
        <v>25738.7196</v>
      </c>
      <c r="D479" s="156">
        <v>17683.7988</v>
      </c>
      <c r="E479" s="156">
        <v>20682.385699999999</v>
      </c>
      <c r="F479" s="156">
        <v>32198.3652</v>
      </c>
      <c r="G479" s="156">
        <v>38460.803999999996</v>
      </c>
      <c r="H479" s="156">
        <v>27212.1859</v>
      </c>
      <c r="I479" s="157">
        <v>16.170000000000002</v>
      </c>
      <c r="J479" s="157">
        <v>7.82</v>
      </c>
      <c r="K479" s="157">
        <v>10.7</v>
      </c>
      <c r="L479" s="157">
        <v>175.125</v>
      </c>
      <c r="M479" s="167" t="s">
        <v>507</v>
      </c>
    </row>
    <row r="480" spans="1:13">
      <c r="A480" s="153" t="s">
        <v>493</v>
      </c>
      <c r="B480" s="154">
        <v>2.9272999999999998</v>
      </c>
      <c r="C480" s="155">
        <v>21745.347399999999</v>
      </c>
      <c r="D480" s="156">
        <v>13260.0766</v>
      </c>
      <c r="E480" s="156">
        <v>14971.0684</v>
      </c>
      <c r="F480" s="156">
        <v>26747.888500000001</v>
      </c>
      <c r="G480" s="156">
        <v>33035.364200000004</v>
      </c>
      <c r="H480" s="156">
        <v>22311.000100000001</v>
      </c>
      <c r="I480" s="157">
        <v>5.95</v>
      </c>
      <c r="J480" s="157">
        <v>7.34</v>
      </c>
      <c r="K480" s="157">
        <v>8.9600000000000009</v>
      </c>
      <c r="L480" s="157">
        <v>173.25129999999999</v>
      </c>
      <c r="M480" s="167" t="s">
        <v>509</v>
      </c>
    </row>
    <row r="481" spans="1:13">
      <c r="A481" s="147" t="s">
        <v>697</v>
      </c>
      <c r="B481" s="148">
        <v>0.2293</v>
      </c>
      <c r="C481" s="149">
        <v>23282.929700000001</v>
      </c>
      <c r="D481" s="150">
        <v>17755.869699999999</v>
      </c>
      <c r="E481" s="150">
        <v>20914.3226</v>
      </c>
      <c r="F481" s="150">
        <v>28683.744200000001</v>
      </c>
      <c r="G481" s="150">
        <v>36524.031999999999</v>
      </c>
      <c r="H481" s="150">
        <v>25379.881399999998</v>
      </c>
      <c r="I481" s="151">
        <v>11.33</v>
      </c>
      <c r="J481" s="151">
        <v>7.41</v>
      </c>
      <c r="K481" s="151">
        <v>9.48</v>
      </c>
      <c r="L481" s="151">
        <v>176.2158</v>
      </c>
      <c r="M481" s="166" t="s">
        <v>509</v>
      </c>
    </row>
    <row r="482" spans="1:13">
      <c r="A482" s="147" t="s">
        <v>494</v>
      </c>
      <c r="B482" s="148">
        <v>0.68430000000000002</v>
      </c>
      <c r="C482" s="149">
        <v>20429.1312</v>
      </c>
      <c r="D482" s="150">
        <v>15597.2734</v>
      </c>
      <c r="E482" s="150">
        <v>18226.547200000001</v>
      </c>
      <c r="F482" s="150">
        <v>25354.598699999999</v>
      </c>
      <c r="G482" s="150">
        <v>28054.742399999999</v>
      </c>
      <c r="H482" s="150">
        <v>21644.323100000001</v>
      </c>
      <c r="I482" s="151">
        <v>10.32</v>
      </c>
      <c r="J482" s="151">
        <v>3.32</v>
      </c>
      <c r="K482" s="151">
        <v>10.61</v>
      </c>
      <c r="L482" s="151">
        <v>173.41309999999999</v>
      </c>
      <c r="M482" s="166" t="s">
        <v>507</v>
      </c>
    </row>
    <row r="483" spans="1:13">
      <c r="A483" s="147" t="s">
        <v>495</v>
      </c>
      <c r="B483" s="148">
        <v>6.0353000000000003</v>
      </c>
      <c r="C483" s="149">
        <v>15911.9262</v>
      </c>
      <c r="D483" s="150">
        <v>12707.347400000001</v>
      </c>
      <c r="E483" s="150">
        <v>13554.9702</v>
      </c>
      <c r="F483" s="150">
        <v>19553.055100000001</v>
      </c>
      <c r="G483" s="150">
        <v>23797.4094</v>
      </c>
      <c r="H483" s="150">
        <v>17305.114399999999</v>
      </c>
      <c r="I483" s="151">
        <v>6.55</v>
      </c>
      <c r="J483" s="151">
        <v>4.01</v>
      </c>
      <c r="K483" s="151">
        <v>8.7200000000000006</v>
      </c>
      <c r="L483" s="151">
        <v>172.17339999999999</v>
      </c>
      <c r="M483" s="166" t="s">
        <v>507</v>
      </c>
    </row>
    <row r="484" spans="1:13">
      <c r="A484" s="147" t="s">
        <v>496</v>
      </c>
      <c r="B484" s="148">
        <v>3.0171000000000001</v>
      </c>
      <c r="C484" s="149">
        <v>22408.883699999998</v>
      </c>
      <c r="D484" s="150">
        <v>15999.234700000001</v>
      </c>
      <c r="E484" s="150">
        <v>19362.5</v>
      </c>
      <c r="F484" s="150">
        <v>26285.995200000001</v>
      </c>
      <c r="G484" s="150">
        <v>30961.276099999999</v>
      </c>
      <c r="H484" s="150">
        <v>22966.014899999998</v>
      </c>
      <c r="I484" s="151">
        <v>14.75</v>
      </c>
      <c r="J484" s="151">
        <v>7.66</v>
      </c>
      <c r="K484" s="151">
        <v>10.51</v>
      </c>
      <c r="L484" s="151">
        <v>177.1842</v>
      </c>
      <c r="M484" s="166" t="s">
        <v>507</v>
      </c>
    </row>
    <row r="485" spans="1:13">
      <c r="A485" s="147" t="s">
        <v>497</v>
      </c>
      <c r="B485" s="148">
        <v>3.8532999999999999</v>
      </c>
      <c r="C485" s="149">
        <v>21064.333299999998</v>
      </c>
      <c r="D485" s="150">
        <v>14253.928</v>
      </c>
      <c r="E485" s="150">
        <v>16873.4817</v>
      </c>
      <c r="F485" s="150">
        <v>25758.142500000002</v>
      </c>
      <c r="G485" s="150">
        <v>31747.629000000001</v>
      </c>
      <c r="H485" s="150">
        <v>22031.584200000001</v>
      </c>
      <c r="I485" s="151">
        <v>13.08</v>
      </c>
      <c r="J485" s="151">
        <v>5.69</v>
      </c>
      <c r="K485" s="151">
        <v>14.52</v>
      </c>
      <c r="L485" s="151">
        <v>175.75399999999999</v>
      </c>
      <c r="M485" s="166" t="s">
        <v>509</v>
      </c>
    </row>
    <row r="486" spans="1:13">
      <c r="A486" s="147" t="s">
        <v>499</v>
      </c>
      <c r="B486" s="148">
        <v>3.7679999999999998</v>
      </c>
      <c r="C486" s="149">
        <v>19782.2107</v>
      </c>
      <c r="D486" s="150">
        <v>13042.312099999999</v>
      </c>
      <c r="E486" s="150">
        <v>15091.2999</v>
      </c>
      <c r="F486" s="150">
        <v>25508.207900000001</v>
      </c>
      <c r="G486" s="150">
        <v>30189.860499999999</v>
      </c>
      <c r="H486" s="150">
        <v>21116.617999999999</v>
      </c>
      <c r="I486" s="151">
        <v>9.2799999999999994</v>
      </c>
      <c r="J486" s="151">
        <v>3.03</v>
      </c>
      <c r="K486" s="151">
        <v>10.14</v>
      </c>
      <c r="L486" s="151">
        <v>171.06379999999999</v>
      </c>
      <c r="M486" s="166" t="s">
        <v>509</v>
      </c>
    </row>
    <row r="487" spans="1:13">
      <c r="A487" s="147" t="s">
        <v>508</v>
      </c>
      <c r="B487" s="148">
        <v>0.40550000000000003</v>
      </c>
      <c r="C487" s="149">
        <v>29038.3354</v>
      </c>
      <c r="D487" s="150">
        <v>23247.445800000001</v>
      </c>
      <c r="E487" s="150">
        <v>24519.907200000001</v>
      </c>
      <c r="F487" s="150">
        <v>30869.741300000002</v>
      </c>
      <c r="G487" s="150">
        <v>33407.624400000001</v>
      </c>
      <c r="H487" s="150">
        <v>28863.295999999998</v>
      </c>
      <c r="I487" s="151">
        <v>17.350000000000001</v>
      </c>
      <c r="J487" s="151">
        <v>0.66</v>
      </c>
      <c r="K487" s="151">
        <v>11.73</v>
      </c>
      <c r="L487" s="151">
        <v>163.94990000000001</v>
      </c>
      <c r="M487" s="166" t="s">
        <v>507</v>
      </c>
    </row>
  </sheetData>
  <mergeCells count="17"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4"/>
  <sheetViews>
    <sheetView workbookViewId="0">
      <selection activeCell="B17" sqref="B17"/>
    </sheetView>
  </sheetViews>
  <sheetFormatPr defaultColWidth="8.42578125" defaultRowHeight="12.75"/>
  <cols>
    <col min="1" max="1" width="60.7109375" style="139" customWidth="1"/>
    <col min="2" max="2" width="16.5703125" style="139" customWidth="1"/>
    <col min="3" max="3" width="14.42578125" style="139" customWidth="1"/>
    <col min="4" max="7" width="10.140625" style="159" customWidth="1"/>
    <col min="8" max="12" width="10.140625" style="160" customWidth="1"/>
    <col min="13" max="13" width="7.85546875" style="139" bestFit="1" customWidth="1"/>
    <col min="14" max="14" width="9.28515625" style="145" bestFit="1" customWidth="1"/>
    <col min="15" max="15" width="21.140625" style="145" bestFit="1" customWidth="1"/>
    <col min="16" max="16" width="11.42578125" style="145" customWidth="1"/>
    <col min="17" max="21" width="9.7109375" style="139" customWidth="1"/>
    <col min="22" max="16384" width="8.42578125" style="139"/>
  </cols>
  <sheetData>
    <row r="1" spans="1:21" s="131" customFormat="1" ht="23.85" customHeight="1" thickBot="1">
      <c r="A1" s="128" t="s">
        <v>670</v>
      </c>
      <c r="B1" s="164"/>
      <c r="C1" s="130" t="s">
        <v>671</v>
      </c>
      <c r="D1" s="128" t="s">
        <v>670</v>
      </c>
      <c r="E1" s="129"/>
      <c r="F1" s="129"/>
      <c r="G1" s="129"/>
      <c r="H1" s="129"/>
      <c r="I1" s="129"/>
      <c r="J1" s="129"/>
      <c r="K1" s="129"/>
      <c r="L1" s="130" t="s">
        <v>671</v>
      </c>
      <c r="N1" s="132"/>
      <c r="O1" s="133" t="s">
        <v>64</v>
      </c>
      <c r="P1" s="132"/>
      <c r="Q1" s="133"/>
    </row>
    <row r="2" spans="1:21">
      <c r="A2" s="134"/>
      <c r="B2" s="135"/>
      <c r="C2" s="135"/>
      <c r="D2" s="136"/>
      <c r="E2" s="136"/>
      <c r="F2" s="136"/>
      <c r="G2" s="136"/>
      <c r="H2" s="136"/>
      <c r="I2" s="135"/>
      <c r="J2" s="137"/>
      <c r="K2" s="137"/>
      <c r="L2" s="138"/>
      <c r="M2" s="137"/>
      <c r="N2" s="139"/>
      <c r="O2" s="137"/>
      <c r="P2" s="137"/>
      <c r="Q2" s="137"/>
      <c r="R2" s="137"/>
      <c r="S2" s="137"/>
      <c r="T2" s="137"/>
      <c r="U2" s="137"/>
    </row>
    <row r="3" spans="1:21" ht="20.45" customHeight="1">
      <c r="A3" s="182" t="s">
        <v>65</v>
      </c>
      <c r="B3" s="182"/>
      <c r="C3" s="182"/>
      <c r="D3" s="195" t="s">
        <v>65</v>
      </c>
      <c r="E3" s="195"/>
      <c r="F3" s="195"/>
      <c r="G3" s="195"/>
      <c r="H3" s="195"/>
      <c r="I3" s="195"/>
      <c r="J3" s="195"/>
      <c r="K3" s="195"/>
      <c r="L3" s="195"/>
      <c r="M3" s="137"/>
      <c r="N3" s="139"/>
      <c r="O3" s="137"/>
      <c r="P3" s="137"/>
      <c r="Q3" s="137"/>
      <c r="R3" s="137"/>
      <c r="S3" s="137"/>
      <c r="T3" s="137"/>
      <c r="U3" s="137"/>
    </row>
    <row r="4" spans="1:21" ht="15.75">
      <c r="A4" s="183"/>
      <c r="B4" s="183"/>
      <c r="C4" s="183"/>
      <c r="D4" s="196"/>
      <c r="E4" s="196"/>
      <c r="F4" s="196"/>
      <c r="G4" s="196"/>
      <c r="H4" s="196"/>
      <c r="I4" s="196"/>
      <c r="J4" s="196"/>
      <c r="K4" s="196"/>
      <c r="L4" s="196"/>
      <c r="M4" s="137"/>
      <c r="N4" s="139"/>
      <c r="O4" s="137"/>
      <c r="P4" s="137"/>
      <c r="Q4" s="137"/>
      <c r="R4" s="137"/>
      <c r="S4" s="137"/>
      <c r="T4" s="137"/>
      <c r="U4" s="137"/>
    </row>
    <row r="5" spans="1:21" s="140" customFormat="1" ht="15" customHeight="1">
      <c r="A5" s="184" t="s">
        <v>66</v>
      </c>
      <c r="B5" s="187" t="s">
        <v>67</v>
      </c>
      <c r="C5" s="188" t="s">
        <v>68</v>
      </c>
      <c r="D5" s="187" t="s">
        <v>69</v>
      </c>
      <c r="E5" s="187"/>
      <c r="F5" s="187"/>
      <c r="G5" s="187"/>
      <c r="H5" s="187" t="s">
        <v>68</v>
      </c>
      <c r="I5" s="187"/>
      <c r="J5" s="187"/>
      <c r="K5" s="187"/>
      <c r="L5" s="187" t="s">
        <v>70</v>
      </c>
    </row>
    <row r="6" spans="1:21" s="140" customFormat="1" ht="15" customHeight="1">
      <c r="A6" s="185"/>
      <c r="B6" s="187"/>
      <c r="C6" s="189"/>
      <c r="D6" s="187" t="s">
        <v>71</v>
      </c>
      <c r="E6" s="187" t="s">
        <v>72</v>
      </c>
      <c r="F6" s="187" t="s">
        <v>73</v>
      </c>
      <c r="G6" s="187" t="s">
        <v>74</v>
      </c>
      <c r="H6" s="187" t="s">
        <v>75</v>
      </c>
      <c r="I6" s="192" t="s">
        <v>76</v>
      </c>
      <c r="J6" s="193"/>
      <c r="K6" s="194"/>
      <c r="L6" s="187"/>
    </row>
    <row r="7" spans="1:21" s="140" customFormat="1">
      <c r="A7" s="185"/>
      <c r="B7" s="187"/>
      <c r="C7" s="162" t="s">
        <v>77</v>
      </c>
      <c r="D7" s="187"/>
      <c r="E7" s="187"/>
      <c r="F7" s="187"/>
      <c r="G7" s="187"/>
      <c r="H7" s="187"/>
      <c r="I7" s="161" t="s">
        <v>78</v>
      </c>
      <c r="J7" s="161" t="s">
        <v>79</v>
      </c>
      <c r="K7" s="161" t="s">
        <v>80</v>
      </c>
      <c r="L7" s="187"/>
    </row>
    <row r="8" spans="1:21" s="140" customFormat="1" ht="13.5" thickBot="1">
      <c r="A8" s="186"/>
      <c r="B8" s="141" t="s">
        <v>81</v>
      </c>
      <c r="C8" s="141" t="s">
        <v>82</v>
      </c>
      <c r="D8" s="141" t="s">
        <v>82</v>
      </c>
      <c r="E8" s="141" t="s">
        <v>82</v>
      </c>
      <c r="F8" s="141" t="s">
        <v>82</v>
      </c>
      <c r="G8" s="141" t="s">
        <v>82</v>
      </c>
      <c r="H8" s="141" t="s">
        <v>82</v>
      </c>
      <c r="I8" s="141" t="s">
        <v>83</v>
      </c>
      <c r="J8" s="141" t="s">
        <v>83</v>
      </c>
      <c r="K8" s="141" t="s">
        <v>83</v>
      </c>
      <c r="L8" s="141" t="s">
        <v>84</v>
      </c>
    </row>
    <row r="9" spans="1:21" s="146" customFormat="1" ht="13.15" hidden="1" customHeight="1">
      <c r="A9" s="142"/>
      <c r="B9" s="142"/>
      <c r="C9" s="142"/>
      <c r="D9" s="143"/>
      <c r="E9" s="143"/>
      <c r="F9" s="143"/>
      <c r="G9" s="143"/>
      <c r="H9" s="144"/>
      <c r="I9" s="144"/>
      <c r="J9" s="144"/>
      <c r="K9" s="144"/>
      <c r="L9" s="144"/>
      <c r="M9" s="139"/>
      <c r="N9" s="145"/>
      <c r="O9" s="140"/>
      <c r="P9" s="140"/>
      <c r="Q9" s="140"/>
      <c r="R9" s="140"/>
      <c r="S9" s="140"/>
      <c r="T9" s="140"/>
      <c r="U9" s="140"/>
    </row>
    <row r="10" spans="1:21" s="146" customFormat="1" ht="13.15" customHeight="1">
      <c r="A10" s="147" t="s">
        <v>85</v>
      </c>
      <c r="B10" s="148">
        <v>6.1632999999999996</v>
      </c>
      <c r="C10" s="149">
        <v>57162.93</v>
      </c>
      <c r="D10" s="150">
        <v>43282.1639</v>
      </c>
      <c r="E10" s="150">
        <v>48870.955000000002</v>
      </c>
      <c r="F10" s="150">
        <v>66054.810100000002</v>
      </c>
      <c r="G10" s="150">
        <v>74421.5098</v>
      </c>
      <c r="H10" s="150">
        <v>58195.845000000001</v>
      </c>
      <c r="I10" s="151">
        <v>5.51</v>
      </c>
      <c r="J10" s="151">
        <v>5.75</v>
      </c>
      <c r="K10" s="151">
        <v>0.03</v>
      </c>
      <c r="L10" s="151">
        <v>176.2234</v>
      </c>
      <c r="M10" s="139"/>
      <c r="N10" s="152"/>
      <c r="O10" s="140"/>
      <c r="P10" s="140"/>
      <c r="Q10" s="140"/>
      <c r="R10" s="140"/>
      <c r="S10" s="140"/>
      <c r="T10" s="140"/>
      <c r="U10" s="140"/>
    </row>
    <row r="11" spans="1:21" s="146" customFormat="1" ht="13.15" customHeight="1">
      <c r="A11" s="153" t="s">
        <v>86</v>
      </c>
      <c r="B11" s="154">
        <v>2.1785000000000001</v>
      </c>
      <c r="C11" s="155">
        <v>68620.799899999998</v>
      </c>
      <c r="D11" s="156">
        <v>61006.645100000002</v>
      </c>
      <c r="E11" s="156">
        <v>63571.205399999999</v>
      </c>
      <c r="F11" s="156">
        <v>74325.431400000001</v>
      </c>
      <c r="G11" s="156">
        <v>82513.054399999994</v>
      </c>
      <c r="H11" s="156">
        <v>70210.657500000001</v>
      </c>
      <c r="I11" s="157">
        <v>5.65</v>
      </c>
      <c r="J11" s="157">
        <v>5.5</v>
      </c>
      <c r="K11" s="157">
        <v>0.05</v>
      </c>
      <c r="L11" s="157">
        <v>175.4222</v>
      </c>
      <c r="M11" s="139"/>
      <c r="N11" s="152"/>
      <c r="O11" s="140"/>
      <c r="P11" s="140"/>
      <c r="Q11" s="140"/>
      <c r="R11" s="140"/>
      <c r="S11" s="140"/>
      <c r="T11" s="140"/>
      <c r="U11" s="140"/>
    </row>
    <row r="12" spans="1:21" s="146" customFormat="1" ht="13.15" customHeight="1">
      <c r="A12" s="153" t="s">
        <v>87</v>
      </c>
      <c r="B12" s="154">
        <v>3.9496000000000002</v>
      </c>
      <c r="C12" s="155">
        <v>51341.418899999997</v>
      </c>
      <c r="D12" s="156">
        <v>41670.357600000003</v>
      </c>
      <c r="E12" s="156">
        <v>45882.279300000002</v>
      </c>
      <c r="F12" s="156">
        <v>56562.8776</v>
      </c>
      <c r="G12" s="156">
        <v>60237.237399999998</v>
      </c>
      <c r="H12" s="156">
        <v>51082.870999999999</v>
      </c>
      <c r="I12" s="157">
        <v>5.33</v>
      </c>
      <c r="J12" s="157">
        <v>5.94</v>
      </c>
      <c r="K12" s="157">
        <v>0.01</v>
      </c>
      <c r="L12" s="157">
        <v>176.67840000000001</v>
      </c>
      <c r="M12" s="139"/>
      <c r="N12" s="152"/>
      <c r="O12" s="140"/>
      <c r="P12" s="140"/>
      <c r="Q12" s="140"/>
      <c r="R12" s="140"/>
      <c r="S12" s="140"/>
      <c r="T12" s="140"/>
      <c r="U12" s="140"/>
    </row>
    <row r="13" spans="1:21" s="146" customFormat="1" ht="13.15" customHeight="1">
      <c r="A13" s="147" t="s">
        <v>88</v>
      </c>
      <c r="B13" s="148">
        <v>8.7863000000000007</v>
      </c>
      <c r="C13" s="149">
        <v>31873.097000000002</v>
      </c>
      <c r="D13" s="150">
        <v>28313.883300000001</v>
      </c>
      <c r="E13" s="150">
        <v>29875.600399999999</v>
      </c>
      <c r="F13" s="150">
        <v>35464.373200000002</v>
      </c>
      <c r="G13" s="150">
        <v>38475.832600000002</v>
      </c>
      <c r="H13" s="150">
        <v>32708.861799999999</v>
      </c>
      <c r="I13" s="151">
        <v>4.67</v>
      </c>
      <c r="J13" s="151">
        <v>5.07</v>
      </c>
      <c r="K13" s="151">
        <v>0</v>
      </c>
      <c r="L13" s="151">
        <v>177.91480000000001</v>
      </c>
      <c r="M13" s="139"/>
      <c r="N13" s="152"/>
      <c r="O13" s="140"/>
      <c r="P13" s="140"/>
      <c r="Q13" s="140"/>
      <c r="R13" s="140"/>
      <c r="S13" s="140"/>
      <c r="T13" s="140"/>
      <c r="U13" s="140"/>
    </row>
    <row r="14" spans="1:21" s="146" customFormat="1" ht="13.15" customHeight="1">
      <c r="A14" s="147" t="s">
        <v>89</v>
      </c>
      <c r="B14" s="148">
        <v>9.5104000000000006</v>
      </c>
      <c r="C14" s="149">
        <v>41678.548900000002</v>
      </c>
      <c r="D14" s="150">
        <v>15773.3333</v>
      </c>
      <c r="E14" s="150">
        <v>34515.294199999997</v>
      </c>
      <c r="F14" s="150">
        <v>45261.516300000003</v>
      </c>
      <c r="G14" s="150">
        <v>48556.607499999998</v>
      </c>
      <c r="H14" s="150">
        <v>38552.7255</v>
      </c>
      <c r="I14" s="151">
        <v>4.59</v>
      </c>
      <c r="J14" s="151">
        <v>6.64</v>
      </c>
      <c r="K14" s="151">
        <v>0</v>
      </c>
      <c r="L14" s="151">
        <v>177.0779</v>
      </c>
      <c r="M14" s="139"/>
      <c r="N14" s="152"/>
      <c r="O14" s="140"/>
      <c r="P14" s="140"/>
      <c r="Q14" s="140"/>
      <c r="R14" s="140"/>
      <c r="S14" s="140"/>
      <c r="T14" s="140"/>
      <c r="U14" s="140"/>
    </row>
    <row r="15" spans="1:21" s="146" customFormat="1">
      <c r="A15" s="153" t="s">
        <v>90</v>
      </c>
      <c r="B15" s="154">
        <v>7.1791</v>
      </c>
      <c r="C15" s="155">
        <v>43365.3269</v>
      </c>
      <c r="D15" s="156">
        <v>38926.5167</v>
      </c>
      <c r="E15" s="156">
        <v>40793.583599999998</v>
      </c>
      <c r="F15" s="156">
        <v>46396.723400000003</v>
      </c>
      <c r="G15" s="156">
        <v>49522.708599999998</v>
      </c>
      <c r="H15" s="156">
        <v>44041.419399999999</v>
      </c>
      <c r="I15" s="157">
        <v>4.79</v>
      </c>
      <c r="J15" s="157">
        <v>7.48</v>
      </c>
      <c r="K15" s="157">
        <v>0</v>
      </c>
      <c r="L15" s="157">
        <v>177.05629999999999</v>
      </c>
      <c r="M15" s="139"/>
      <c r="N15" s="152"/>
      <c r="O15" s="140"/>
      <c r="P15" s="140"/>
      <c r="Q15" s="140"/>
      <c r="R15" s="140"/>
      <c r="S15" s="140"/>
      <c r="T15" s="140"/>
      <c r="U15" s="140"/>
    </row>
    <row r="16" spans="1:21" s="146" customFormat="1" ht="13.15" customHeight="1">
      <c r="A16" s="147" t="s">
        <v>91</v>
      </c>
      <c r="B16" s="148">
        <v>2.3773</v>
      </c>
      <c r="C16" s="149">
        <v>66692.982199999999</v>
      </c>
      <c r="D16" s="150">
        <v>46492.799500000001</v>
      </c>
      <c r="E16" s="150">
        <v>56864.9931</v>
      </c>
      <c r="F16" s="150">
        <v>88469.786200000002</v>
      </c>
      <c r="G16" s="150">
        <v>117789.239</v>
      </c>
      <c r="H16" s="150">
        <v>75761.593299999993</v>
      </c>
      <c r="I16" s="151">
        <v>12.97</v>
      </c>
      <c r="J16" s="151">
        <v>32.15</v>
      </c>
      <c r="K16" s="151">
        <v>10.89</v>
      </c>
      <c r="L16" s="151">
        <v>174.26990000000001</v>
      </c>
      <c r="M16" s="139"/>
      <c r="N16" s="152"/>
      <c r="O16" s="140"/>
      <c r="P16" s="140"/>
      <c r="Q16" s="140"/>
      <c r="R16" s="140"/>
      <c r="S16" s="140"/>
      <c r="T16" s="140"/>
      <c r="U16" s="140"/>
    </row>
    <row r="17" spans="1:21" s="146" customFormat="1" ht="13.15" customHeight="1">
      <c r="A17" s="153" t="s">
        <v>92</v>
      </c>
      <c r="B17" s="154">
        <v>0.2303</v>
      </c>
      <c r="C17" s="155">
        <v>114209.6103</v>
      </c>
      <c r="D17" s="156">
        <v>66692.982199999999</v>
      </c>
      <c r="E17" s="156">
        <v>87757.579100000003</v>
      </c>
      <c r="F17" s="156">
        <v>143358.88339999999</v>
      </c>
      <c r="G17" s="156">
        <v>160213.1537</v>
      </c>
      <c r="H17" s="156">
        <v>115294.9378</v>
      </c>
      <c r="I17" s="157">
        <v>17.12</v>
      </c>
      <c r="J17" s="157">
        <v>36.99</v>
      </c>
      <c r="K17" s="157">
        <v>10.54</v>
      </c>
      <c r="L17" s="157">
        <v>175.26589999999999</v>
      </c>
      <c r="M17" s="139"/>
      <c r="N17" s="152"/>
      <c r="O17" s="140"/>
      <c r="P17" s="140"/>
      <c r="Q17" s="140"/>
      <c r="R17" s="140"/>
      <c r="S17" s="140"/>
      <c r="T17" s="140"/>
      <c r="U17" s="140"/>
    </row>
    <row r="18" spans="1:21" s="146" customFormat="1" ht="13.15" customHeight="1">
      <c r="A18" s="153" t="s">
        <v>93</v>
      </c>
      <c r="B18" s="154">
        <v>1.6588000000000001</v>
      </c>
      <c r="C18" s="155">
        <v>66367.717000000004</v>
      </c>
      <c r="D18" s="156">
        <v>49350.491300000002</v>
      </c>
      <c r="E18" s="156">
        <v>58046.848700000002</v>
      </c>
      <c r="F18" s="156">
        <v>81845.558799999999</v>
      </c>
      <c r="G18" s="156">
        <v>99856.073000000004</v>
      </c>
      <c r="H18" s="156">
        <v>72062.061400000006</v>
      </c>
      <c r="I18" s="157">
        <v>13.15</v>
      </c>
      <c r="J18" s="157">
        <v>32.21</v>
      </c>
      <c r="K18" s="157">
        <v>10.99</v>
      </c>
      <c r="L18" s="157">
        <v>174.36369999999999</v>
      </c>
      <c r="M18" s="139"/>
      <c r="N18" s="152"/>
      <c r="O18" s="140"/>
      <c r="P18" s="140"/>
      <c r="Q18" s="140"/>
      <c r="R18" s="140"/>
      <c r="S18" s="140"/>
      <c r="T18" s="140"/>
      <c r="U18" s="140"/>
    </row>
    <row r="19" spans="1:21" s="146" customFormat="1" ht="13.15" customHeight="1">
      <c r="A19" s="147" t="s">
        <v>94</v>
      </c>
      <c r="B19" s="148">
        <v>0.95320000000000005</v>
      </c>
      <c r="C19" s="149">
        <v>68042.171199999997</v>
      </c>
      <c r="D19" s="150">
        <v>40500.368199999997</v>
      </c>
      <c r="E19" s="150">
        <v>55203.995900000002</v>
      </c>
      <c r="F19" s="150">
        <v>85038.648000000001</v>
      </c>
      <c r="G19" s="150">
        <v>112498.4605</v>
      </c>
      <c r="H19" s="150">
        <v>73413.136700000003</v>
      </c>
      <c r="I19" s="151">
        <v>15.58</v>
      </c>
      <c r="J19" s="151">
        <v>31.41</v>
      </c>
      <c r="K19" s="151">
        <v>11.16</v>
      </c>
      <c r="L19" s="151">
        <v>173.66640000000001</v>
      </c>
      <c r="M19" s="139"/>
      <c r="N19" s="152"/>
      <c r="O19" s="140"/>
      <c r="P19" s="140"/>
      <c r="Q19" s="140"/>
      <c r="R19" s="140"/>
      <c r="S19" s="140"/>
      <c r="T19" s="140"/>
      <c r="U19" s="140"/>
    </row>
    <row r="20" spans="1:21" s="146" customFormat="1" ht="13.15" customHeight="1">
      <c r="A20" s="153" t="s">
        <v>95</v>
      </c>
      <c r="B20" s="154">
        <v>0.42899999999999999</v>
      </c>
      <c r="C20" s="155">
        <v>74780.125199999995</v>
      </c>
      <c r="D20" s="156">
        <v>52266.411599999999</v>
      </c>
      <c r="E20" s="156">
        <v>62220.242599999998</v>
      </c>
      <c r="F20" s="156">
        <v>97906.083899999998</v>
      </c>
      <c r="G20" s="156">
        <v>131699.6251</v>
      </c>
      <c r="H20" s="156">
        <v>84383.328200000004</v>
      </c>
      <c r="I20" s="157">
        <v>18.07</v>
      </c>
      <c r="J20" s="157">
        <v>32.549999999999997</v>
      </c>
      <c r="K20" s="157">
        <v>11.33</v>
      </c>
      <c r="L20" s="157">
        <v>174.05969999999999</v>
      </c>
      <c r="M20" s="139"/>
      <c r="N20" s="152"/>
      <c r="O20" s="140"/>
      <c r="P20" s="140"/>
      <c r="Q20" s="140"/>
      <c r="R20" s="140"/>
      <c r="S20" s="140"/>
      <c r="T20" s="140"/>
      <c r="U20" s="140"/>
    </row>
    <row r="21" spans="1:21" s="146" customFormat="1" ht="13.15" customHeight="1">
      <c r="A21" s="153" t="s">
        <v>96</v>
      </c>
      <c r="B21" s="154">
        <v>0.35010000000000002</v>
      </c>
      <c r="C21" s="155">
        <v>65863.570500000002</v>
      </c>
      <c r="D21" s="156">
        <v>34783.528899999998</v>
      </c>
      <c r="E21" s="156">
        <v>48027.474099999999</v>
      </c>
      <c r="F21" s="156">
        <v>82464.932000000001</v>
      </c>
      <c r="G21" s="156">
        <v>97903.873000000007</v>
      </c>
      <c r="H21" s="156">
        <v>66342.422300000006</v>
      </c>
      <c r="I21" s="157">
        <v>13.51</v>
      </c>
      <c r="J21" s="157">
        <v>29.73</v>
      </c>
      <c r="K21" s="157">
        <v>11.19</v>
      </c>
      <c r="L21" s="157">
        <v>173.0333</v>
      </c>
      <c r="M21" s="139"/>
      <c r="N21" s="152"/>
      <c r="O21" s="140"/>
      <c r="P21" s="140"/>
      <c r="Q21" s="140"/>
      <c r="R21" s="140"/>
      <c r="S21" s="140"/>
      <c r="T21" s="140"/>
      <c r="U21" s="140"/>
    </row>
    <row r="22" spans="1:21" s="146" customFormat="1" ht="13.15" customHeight="1">
      <c r="A22" s="153" t="s">
        <v>97</v>
      </c>
      <c r="B22" s="154">
        <v>0.16589999999999999</v>
      </c>
      <c r="C22" s="155">
        <v>60924.530500000001</v>
      </c>
      <c r="D22" s="156">
        <v>38084.396399999998</v>
      </c>
      <c r="E22" s="156">
        <v>47761.337699999996</v>
      </c>
      <c r="F22" s="156">
        <v>70072.791200000007</v>
      </c>
      <c r="G22" s="156">
        <v>78136.974700000006</v>
      </c>
      <c r="H22" s="156">
        <v>60207.581599999998</v>
      </c>
      <c r="I22" s="157">
        <v>11.62</v>
      </c>
      <c r="J22" s="157">
        <v>31.06</v>
      </c>
      <c r="K22" s="157">
        <v>10.57</v>
      </c>
      <c r="L22" s="157">
        <v>173.89850000000001</v>
      </c>
      <c r="M22" s="139"/>
      <c r="N22" s="152"/>
      <c r="O22" s="140"/>
      <c r="P22" s="140"/>
      <c r="Q22" s="140"/>
      <c r="R22" s="140"/>
      <c r="S22" s="140"/>
      <c r="T22" s="140"/>
      <c r="U22" s="140"/>
    </row>
    <row r="23" spans="1:21" s="146" customFormat="1" ht="13.15" customHeight="1">
      <c r="A23" s="147" t="s">
        <v>98</v>
      </c>
      <c r="B23" s="148">
        <v>1.3532999999999999</v>
      </c>
      <c r="C23" s="149">
        <v>56343.303200000002</v>
      </c>
      <c r="D23" s="150">
        <v>39428.9038</v>
      </c>
      <c r="E23" s="150">
        <v>46388.563000000002</v>
      </c>
      <c r="F23" s="150">
        <v>71692.805900000007</v>
      </c>
      <c r="G23" s="150">
        <v>91229.233600000007</v>
      </c>
      <c r="H23" s="150">
        <v>62025.544099999999</v>
      </c>
      <c r="I23" s="151">
        <v>15.4</v>
      </c>
      <c r="J23" s="151">
        <v>27.38</v>
      </c>
      <c r="K23" s="151">
        <v>10.93</v>
      </c>
      <c r="L23" s="151">
        <v>174.0779</v>
      </c>
      <c r="M23" s="139"/>
      <c r="N23" s="152"/>
      <c r="O23" s="140"/>
      <c r="P23" s="140"/>
      <c r="Q23" s="140"/>
      <c r="R23" s="140"/>
      <c r="S23" s="140"/>
      <c r="T23" s="140"/>
      <c r="U23" s="140"/>
    </row>
    <row r="24" spans="1:21" s="146" customFormat="1" ht="13.15" customHeight="1">
      <c r="A24" s="153" t="s">
        <v>99</v>
      </c>
      <c r="B24" s="154">
        <v>0.2581</v>
      </c>
      <c r="C24" s="155">
        <v>70263.331399999995</v>
      </c>
      <c r="D24" s="156">
        <v>47257.726799999997</v>
      </c>
      <c r="E24" s="156">
        <v>56152.751499999998</v>
      </c>
      <c r="F24" s="156">
        <v>91879.323300000004</v>
      </c>
      <c r="G24" s="156">
        <v>114649.9274</v>
      </c>
      <c r="H24" s="156">
        <v>78502.463699999993</v>
      </c>
      <c r="I24" s="157">
        <v>19.2</v>
      </c>
      <c r="J24" s="157">
        <v>30.71</v>
      </c>
      <c r="K24" s="157">
        <v>10.8</v>
      </c>
      <c r="L24" s="157">
        <v>174.0986</v>
      </c>
      <c r="M24" s="139"/>
      <c r="N24" s="152"/>
      <c r="O24" s="140"/>
      <c r="P24" s="140"/>
      <c r="Q24" s="140"/>
      <c r="R24" s="140"/>
      <c r="S24" s="140"/>
      <c r="T24" s="140"/>
      <c r="U24" s="140"/>
    </row>
    <row r="25" spans="1:21" s="146" customFormat="1" ht="13.15" customHeight="1">
      <c r="A25" s="153" t="s">
        <v>100</v>
      </c>
      <c r="B25" s="154">
        <v>0.77759999999999996</v>
      </c>
      <c r="C25" s="155">
        <v>53167.210800000001</v>
      </c>
      <c r="D25" s="156">
        <v>38357.228000000003</v>
      </c>
      <c r="E25" s="156">
        <v>44760.664499999999</v>
      </c>
      <c r="F25" s="156">
        <v>66488.145399999994</v>
      </c>
      <c r="G25" s="156">
        <v>81908.428400000004</v>
      </c>
      <c r="H25" s="156">
        <v>57536.740400000002</v>
      </c>
      <c r="I25" s="157">
        <v>14.52</v>
      </c>
      <c r="J25" s="157">
        <v>25.8</v>
      </c>
      <c r="K25" s="157">
        <v>10.87</v>
      </c>
      <c r="L25" s="157">
        <v>174.0341</v>
      </c>
      <c r="M25" s="139"/>
      <c r="N25" s="152"/>
      <c r="O25" s="140"/>
      <c r="P25" s="140"/>
      <c r="Q25" s="140"/>
      <c r="R25" s="140"/>
      <c r="S25" s="140"/>
      <c r="T25" s="140"/>
      <c r="U25" s="140"/>
    </row>
    <row r="26" spans="1:21" s="146" customFormat="1" ht="13.15" customHeight="1">
      <c r="A26" s="153" t="s">
        <v>101</v>
      </c>
      <c r="B26" s="154">
        <v>0.17929999999999999</v>
      </c>
      <c r="C26" s="155">
        <v>58786.315600000002</v>
      </c>
      <c r="D26" s="156">
        <v>39885.42</v>
      </c>
      <c r="E26" s="156">
        <v>49884.099600000001</v>
      </c>
      <c r="F26" s="156">
        <v>75080.260500000004</v>
      </c>
      <c r="G26" s="156">
        <v>98416.950100000002</v>
      </c>
      <c r="H26" s="156">
        <v>63718.1757</v>
      </c>
      <c r="I26" s="157">
        <v>14.56</v>
      </c>
      <c r="J26" s="157">
        <v>28.23</v>
      </c>
      <c r="K26" s="157">
        <v>11.08</v>
      </c>
      <c r="L26" s="157">
        <v>174.10910000000001</v>
      </c>
      <c r="M26" s="139"/>
      <c r="N26" s="152"/>
      <c r="O26" s="140"/>
      <c r="P26" s="140"/>
      <c r="Q26" s="140"/>
      <c r="R26" s="140"/>
      <c r="S26" s="140"/>
      <c r="T26" s="140"/>
      <c r="U26" s="140"/>
    </row>
    <row r="27" spans="1:21" s="146" customFormat="1" ht="13.15" customHeight="1">
      <c r="A27" s="147" t="s">
        <v>102</v>
      </c>
      <c r="B27" s="148">
        <v>0.72250000000000003</v>
      </c>
      <c r="C27" s="149">
        <v>47662.7327</v>
      </c>
      <c r="D27" s="150">
        <v>40478.829400000002</v>
      </c>
      <c r="E27" s="150">
        <v>42943.782599999999</v>
      </c>
      <c r="F27" s="150">
        <v>60472.027300000002</v>
      </c>
      <c r="G27" s="150">
        <v>81668.529899999994</v>
      </c>
      <c r="H27" s="150">
        <v>55170.402199999997</v>
      </c>
      <c r="I27" s="151">
        <v>13.47</v>
      </c>
      <c r="J27" s="151">
        <v>23.94</v>
      </c>
      <c r="K27" s="151">
        <v>10.49</v>
      </c>
      <c r="L27" s="151">
        <v>176.32300000000001</v>
      </c>
      <c r="M27" s="139"/>
      <c r="N27" s="152"/>
      <c r="O27" s="140"/>
      <c r="P27" s="140"/>
      <c r="Q27" s="140"/>
      <c r="R27" s="140"/>
      <c r="S27" s="140"/>
      <c r="T27" s="140"/>
      <c r="U27" s="140"/>
    </row>
    <row r="28" spans="1:21" s="146" customFormat="1" ht="13.15" customHeight="1">
      <c r="A28" s="153" t="s">
        <v>103</v>
      </c>
      <c r="B28" s="154">
        <v>0.18770000000000001</v>
      </c>
      <c r="C28" s="155">
        <v>59976.402399999999</v>
      </c>
      <c r="D28" s="156">
        <v>43725.160600000003</v>
      </c>
      <c r="E28" s="156">
        <v>50053.480499999998</v>
      </c>
      <c r="F28" s="156">
        <v>75104.700200000007</v>
      </c>
      <c r="G28" s="156">
        <v>90735.025800000003</v>
      </c>
      <c r="H28" s="156">
        <v>64530.800499999998</v>
      </c>
      <c r="I28" s="157">
        <v>16.190000000000001</v>
      </c>
      <c r="J28" s="157">
        <v>27.16</v>
      </c>
      <c r="K28" s="157">
        <v>11.31</v>
      </c>
      <c r="L28" s="157">
        <v>174.17150000000001</v>
      </c>
      <c r="M28" s="139"/>
      <c r="N28" s="152"/>
      <c r="O28" s="140"/>
      <c r="P28" s="140"/>
      <c r="Q28" s="140"/>
      <c r="R28" s="140"/>
      <c r="S28" s="140"/>
      <c r="T28" s="140"/>
      <c r="U28" s="140"/>
    </row>
    <row r="29" spans="1:21" s="146" customFormat="1" ht="13.15" customHeight="1">
      <c r="A29" s="153" t="s">
        <v>104</v>
      </c>
      <c r="B29" s="154">
        <v>0.42930000000000001</v>
      </c>
      <c r="C29" s="155">
        <v>44621.241300000002</v>
      </c>
      <c r="D29" s="156">
        <v>40205.623899999999</v>
      </c>
      <c r="E29" s="156">
        <v>42005.952100000002</v>
      </c>
      <c r="F29" s="156">
        <v>48843.2696</v>
      </c>
      <c r="G29" s="156">
        <v>57707.556499999999</v>
      </c>
      <c r="H29" s="156">
        <v>47214.0625</v>
      </c>
      <c r="I29" s="157">
        <v>10.18</v>
      </c>
      <c r="J29" s="157">
        <v>20.13</v>
      </c>
      <c r="K29" s="157">
        <v>9.85</v>
      </c>
      <c r="L29" s="157">
        <v>177.9383</v>
      </c>
      <c r="M29" s="139"/>
      <c r="N29" s="152"/>
      <c r="O29" s="140"/>
      <c r="P29" s="140"/>
      <c r="Q29" s="140"/>
      <c r="R29" s="140"/>
      <c r="S29" s="140"/>
      <c r="T29" s="140"/>
      <c r="U29" s="140"/>
    </row>
    <row r="30" spans="1:21" s="146" customFormat="1" ht="13.15" customHeight="1">
      <c r="A30" s="147" t="s">
        <v>105</v>
      </c>
      <c r="B30" s="148">
        <v>2.3448000000000002</v>
      </c>
      <c r="C30" s="149">
        <v>58217.039100000002</v>
      </c>
      <c r="D30" s="150">
        <v>39160.250899999999</v>
      </c>
      <c r="E30" s="150">
        <v>46831.3315</v>
      </c>
      <c r="F30" s="150">
        <v>73180.150399999999</v>
      </c>
      <c r="G30" s="150">
        <v>90788.148100000006</v>
      </c>
      <c r="H30" s="150">
        <v>62248.180999999997</v>
      </c>
      <c r="I30" s="151">
        <v>14.91</v>
      </c>
      <c r="J30" s="151">
        <v>27.49</v>
      </c>
      <c r="K30" s="151">
        <v>10.86</v>
      </c>
      <c r="L30" s="151">
        <v>174.63290000000001</v>
      </c>
      <c r="M30" s="139"/>
      <c r="N30" s="152"/>
      <c r="O30" s="140"/>
      <c r="P30" s="140"/>
      <c r="Q30" s="140"/>
      <c r="R30" s="140"/>
      <c r="S30" s="140"/>
      <c r="T30" s="140"/>
      <c r="U30" s="140"/>
    </row>
    <row r="31" spans="1:21" s="146" customFormat="1" ht="13.15" customHeight="1">
      <c r="A31" s="153" t="s">
        <v>107</v>
      </c>
      <c r="B31" s="154">
        <v>0.67259999999999998</v>
      </c>
      <c r="C31" s="155">
        <v>57506.771200000003</v>
      </c>
      <c r="D31" s="156">
        <v>38972.821300000003</v>
      </c>
      <c r="E31" s="156">
        <v>47310.239300000001</v>
      </c>
      <c r="F31" s="156">
        <v>73627.974900000001</v>
      </c>
      <c r="G31" s="156">
        <v>96122.892999999996</v>
      </c>
      <c r="H31" s="156">
        <v>63338.229899999998</v>
      </c>
      <c r="I31" s="157">
        <v>15.9</v>
      </c>
      <c r="J31" s="157">
        <v>27.94</v>
      </c>
      <c r="K31" s="157">
        <v>10.87</v>
      </c>
      <c r="L31" s="157">
        <v>174.63040000000001</v>
      </c>
      <c r="M31" s="139"/>
      <c r="N31" s="152"/>
      <c r="O31" s="140"/>
      <c r="P31" s="140"/>
      <c r="Q31" s="140"/>
      <c r="R31" s="140"/>
      <c r="S31" s="140"/>
      <c r="T31" s="140"/>
      <c r="U31" s="140"/>
    </row>
    <row r="32" spans="1:21" s="146" customFormat="1" ht="13.15" customHeight="1">
      <c r="A32" s="153" t="s">
        <v>108</v>
      </c>
      <c r="B32" s="154">
        <v>0.42570000000000002</v>
      </c>
      <c r="C32" s="155">
        <v>60599.358200000002</v>
      </c>
      <c r="D32" s="156">
        <v>41788.147799999999</v>
      </c>
      <c r="E32" s="156">
        <v>50021.356699999997</v>
      </c>
      <c r="F32" s="156">
        <v>82346.577399999995</v>
      </c>
      <c r="G32" s="156">
        <v>99646.138099999996</v>
      </c>
      <c r="H32" s="156">
        <v>67180.886400000003</v>
      </c>
      <c r="I32" s="157">
        <v>13.62</v>
      </c>
      <c r="J32" s="157">
        <v>28.31</v>
      </c>
      <c r="K32" s="157">
        <v>11</v>
      </c>
      <c r="L32" s="157">
        <v>174.94550000000001</v>
      </c>
      <c r="M32" s="139"/>
      <c r="N32" s="152"/>
      <c r="O32" s="140"/>
      <c r="P32" s="140"/>
      <c r="Q32" s="140"/>
      <c r="R32" s="140"/>
      <c r="S32" s="140"/>
      <c r="T32" s="140"/>
      <c r="U32" s="140"/>
    </row>
    <row r="33" spans="1:21" s="146" customFormat="1" ht="13.15" customHeight="1">
      <c r="A33" s="147" t="s">
        <v>109</v>
      </c>
      <c r="B33" s="148">
        <v>0.1696</v>
      </c>
      <c r="C33" s="149">
        <v>54293.133199999997</v>
      </c>
      <c r="D33" s="150">
        <v>32074.753000000001</v>
      </c>
      <c r="E33" s="150">
        <v>41188.284200000002</v>
      </c>
      <c r="F33" s="150">
        <v>70728.875</v>
      </c>
      <c r="G33" s="150">
        <v>90430.034899999999</v>
      </c>
      <c r="H33" s="150">
        <v>58361.1685</v>
      </c>
      <c r="I33" s="151">
        <v>15.84</v>
      </c>
      <c r="J33" s="151">
        <v>27.27</v>
      </c>
      <c r="K33" s="151">
        <v>11.04</v>
      </c>
      <c r="L33" s="151">
        <v>174.46690000000001</v>
      </c>
      <c r="M33" s="139"/>
      <c r="N33" s="152"/>
      <c r="O33" s="140"/>
      <c r="P33" s="140"/>
      <c r="Q33" s="140"/>
      <c r="R33" s="140"/>
      <c r="S33" s="140"/>
      <c r="T33" s="140"/>
      <c r="U33" s="140"/>
    </row>
    <row r="34" spans="1:21" s="146" customFormat="1" ht="13.15" customHeight="1">
      <c r="A34" s="147" t="s">
        <v>112</v>
      </c>
      <c r="B34" s="148">
        <v>0.22439999999999999</v>
      </c>
      <c r="C34" s="149">
        <v>70500.703399999999</v>
      </c>
      <c r="D34" s="150">
        <v>42222.450299999997</v>
      </c>
      <c r="E34" s="150">
        <v>52928.047700000003</v>
      </c>
      <c r="F34" s="150">
        <v>87960.643800000005</v>
      </c>
      <c r="G34" s="150">
        <v>110550.8786</v>
      </c>
      <c r="H34" s="150">
        <v>73803.156000000003</v>
      </c>
      <c r="I34" s="151">
        <v>17.52</v>
      </c>
      <c r="J34" s="151">
        <v>27.41</v>
      </c>
      <c r="K34" s="151">
        <v>10.59</v>
      </c>
      <c r="L34" s="151">
        <v>175.536</v>
      </c>
      <c r="M34" s="139"/>
      <c r="N34" s="152"/>
      <c r="O34" s="140"/>
      <c r="P34" s="140"/>
      <c r="Q34" s="140"/>
      <c r="R34" s="140"/>
      <c r="S34" s="140"/>
      <c r="T34" s="140"/>
      <c r="U34" s="140"/>
    </row>
    <row r="35" spans="1:21" s="146" customFormat="1" ht="13.15" customHeight="1">
      <c r="A35" s="147" t="s">
        <v>114</v>
      </c>
      <c r="B35" s="148">
        <v>0.60650000000000004</v>
      </c>
      <c r="C35" s="149">
        <v>60249.093099999998</v>
      </c>
      <c r="D35" s="150">
        <v>41057.514999999999</v>
      </c>
      <c r="E35" s="150">
        <v>49770.919699999999</v>
      </c>
      <c r="F35" s="150">
        <v>73312.055600000007</v>
      </c>
      <c r="G35" s="150">
        <v>96564.504300000001</v>
      </c>
      <c r="H35" s="150">
        <v>64506.322899999999</v>
      </c>
      <c r="I35" s="151">
        <v>14.23</v>
      </c>
      <c r="J35" s="151">
        <v>24.91</v>
      </c>
      <c r="K35" s="151">
        <v>10.79</v>
      </c>
      <c r="L35" s="151">
        <v>174.66079999999999</v>
      </c>
      <c r="M35" s="139"/>
      <c r="N35" s="152"/>
      <c r="O35" s="140"/>
      <c r="P35" s="140"/>
      <c r="Q35" s="140"/>
      <c r="R35" s="140"/>
      <c r="S35" s="140"/>
      <c r="T35" s="140"/>
      <c r="U35" s="140"/>
    </row>
    <row r="36" spans="1:21" s="146" customFormat="1" ht="13.15" customHeight="1">
      <c r="A36" s="153" t="s">
        <v>115</v>
      </c>
      <c r="B36" s="154">
        <v>0.18529999999999999</v>
      </c>
      <c r="C36" s="155">
        <v>58206.791599999997</v>
      </c>
      <c r="D36" s="156">
        <v>47413.833700000003</v>
      </c>
      <c r="E36" s="156">
        <v>50885.162199999999</v>
      </c>
      <c r="F36" s="156">
        <v>64923.329100000003</v>
      </c>
      <c r="G36" s="156">
        <v>76465.3223</v>
      </c>
      <c r="H36" s="156">
        <v>61393.240299999998</v>
      </c>
      <c r="I36" s="157">
        <v>15.93</v>
      </c>
      <c r="J36" s="157">
        <v>22.63</v>
      </c>
      <c r="K36" s="157">
        <v>11.05</v>
      </c>
      <c r="L36" s="157">
        <v>174.60059999999999</v>
      </c>
      <c r="M36" s="139"/>
      <c r="N36" s="152"/>
      <c r="O36" s="140"/>
      <c r="P36" s="140"/>
      <c r="Q36" s="140"/>
      <c r="R36" s="140"/>
      <c r="S36" s="140"/>
      <c r="T36" s="140"/>
      <c r="U36" s="140"/>
    </row>
    <row r="37" spans="1:21" s="146" customFormat="1" ht="13.15" customHeight="1">
      <c r="A37" s="153" t="s">
        <v>116</v>
      </c>
      <c r="B37" s="154">
        <v>0.33629999999999999</v>
      </c>
      <c r="C37" s="155">
        <v>64752.589899999999</v>
      </c>
      <c r="D37" s="156">
        <v>44810.821799999998</v>
      </c>
      <c r="E37" s="156">
        <v>53520.1607</v>
      </c>
      <c r="F37" s="156">
        <v>79399.217099999994</v>
      </c>
      <c r="G37" s="156">
        <v>102022.1116</v>
      </c>
      <c r="H37" s="156">
        <v>69607.845700000005</v>
      </c>
      <c r="I37" s="157">
        <v>14.08</v>
      </c>
      <c r="J37" s="157">
        <v>26.08</v>
      </c>
      <c r="K37" s="157">
        <v>10.8</v>
      </c>
      <c r="L37" s="157">
        <v>174.1994</v>
      </c>
      <c r="M37" s="139"/>
      <c r="N37" s="152"/>
      <c r="O37" s="140"/>
      <c r="P37" s="140"/>
      <c r="Q37" s="140"/>
      <c r="R37" s="140"/>
      <c r="S37" s="140"/>
      <c r="T37" s="140"/>
      <c r="U37" s="140"/>
    </row>
    <row r="38" spans="1:21" s="146" customFormat="1" ht="13.15" customHeight="1">
      <c r="A38" s="147" t="s">
        <v>118</v>
      </c>
      <c r="B38" s="148">
        <v>0.18440000000000001</v>
      </c>
      <c r="C38" s="149">
        <v>48156.043299999998</v>
      </c>
      <c r="D38" s="150">
        <v>31747.879799999999</v>
      </c>
      <c r="E38" s="150">
        <v>39175.759599999998</v>
      </c>
      <c r="F38" s="150">
        <v>60799.446400000001</v>
      </c>
      <c r="G38" s="150">
        <v>71876.498900000006</v>
      </c>
      <c r="H38" s="150">
        <v>51182.309200000003</v>
      </c>
      <c r="I38" s="151">
        <v>14.62</v>
      </c>
      <c r="J38" s="151">
        <v>23</v>
      </c>
      <c r="K38" s="151">
        <v>10.37</v>
      </c>
      <c r="L38" s="151">
        <v>173.82320000000001</v>
      </c>
      <c r="M38" s="139"/>
      <c r="N38" s="152"/>
      <c r="O38" s="140"/>
      <c r="P38" s="140"/>
      <c r="Q38" s="140"/>
      <c r="R38" s="140"/>
      <c r="S38" s="140"/>
      <c r="T38" s="140"/>
      <c r="U38" s="140"/>
    </row>
    <row r="39" spans="1:21" s="146" customFormat="1" ht="13.15" customHeight="1">
      <c r="A39" s="147" t="s">
        <v>120</v>
      </c>
      <c r="B39" s="148">
        <v>0.3246</v>
      </c>
      <c r="C39" s="149">
        <v>52171.296399999999</v>
      </c>
      <c r="D39" s="150">
        <v>34648.146200000003</v>
      </c>
      <c r="E39" s="150">
        <v>40928.144999999997</v>
      </c>
      <c r="F39" s="150">
        <v>64307.7546</v>
      </c>
      <c r="G39" s="150">
        <v>89902.1397</v>
      </c>
      <c r="H39" s="150">
        <v>56830.011500000001</v>
      </c>
      <c r="I39" s="151">
        <v>14.61</v>
      </c>
      <c r="J39" s="151">
        <v>27.02</v>
      </c>
      <c r="K39" s="151">
        <v>10.33</v>
      </c>
      <c r="L39" s="151">
        <v>174.2456</v>
      </c>
      <c r="M39" s="139"/>
      <c r="N39" s="152"/>
      <c r="O39" s="140"/>
      <c r="P39" s="140"/>
      <c r="Q39" s="140"/>
      <c r="R39" s="140"/>
      <c r="S39" s="140"/>
      <c r="T39" s="140"/>
      <c r="U39" s="140"/>
    </row>
    <row r="40" spans="1:21" s="146" customFormat="1" ht="13.15" customHeight="1">
      <c r="A40" s="153" t="s">
        <v>122</v>
      </c>
      <c r="B40" s="154">
        <v>0.21920000000000001</v>
      </c>
      <c r="C40" s="155">
        <v>55142.057200000003</v>
      </c>
      <c r="D40" s="156">
        <v>36314.045899999997</v>
      </c>
      <c r="E40" s="156">
        <v>45937.162600000003</v>
      </c>
      <c r="F40" s="156">
        <v>67653.066099999996</v>
      </c>
      <c r="G40" s="156">
        <v>94303.063299999994</v>
      </c>
      <c r="H40" s="156">
        <v>60462.063699999999</v>
      </c>
      <c r="I40" s="157">
        <v>15.63</v>
      </c>
      <c r="J40" s="157">
        <v>27.71</v>
      </c>
      <c r="K40" s="157">
        <v>10.45</v>
      </c>
      <c r="L40" s="157">
        <v>173.83690000000001</v>
      </c>
      <c r="M40" s="139"/>
      <c r="N40" s="152"/>
      <c r="O40" s="140"/>
      <c r="P40" s="140"/>
      <c r="Q40" s="140"/>
      <c r="R40" s="140"/>
      <c r="S40" s="140"/>
      <c r="T40" s="140"/>
      <c r="U40" s="140"/>
    </row>
    <row r="41" spans="1:21" s="146" customFormat="1" ht="13.15" customHeight="1">
      <c r="A41" s="147" t="s">
        <v>123</v>
      </c>
      <c r="B41" s="148">
        <v>0.4128</v>
      </c>
      <c r="C41" s="149">
        <v>64130.227599999998</v>
      </c>
      <c r="D41" s="150">
        <v>40539.002899999999</v>
      </c>
      <c r="E41" s="150">
        <v>50484.688800000004</v>
      </c>
      <c r="F41" s="150">
        <v>77008.534700000004</v>
      </c>
      <c r="G41" s="150">
        <v>98883.997799999997</v>
      </c>
      <c r="H41" s="150">
        <v>66785.502800000002</v>
      </c>
      <c r="I41" s="151">
        <v>14.79</v>
      </c>
      <c r="J41" s="151">
        <v>27.73</v>
      </c>
      <c r="K41" s="151">
        <v>10.56</v>
      </c>
      <c r="L41" s="151">
        <v>175.05500000000001</v>
      </c>
      <c r="M41" s="139"/>
      <c r="N41" s="152"/>
      <c r="O41" s="140"/>
      <c r="P41" s="140"/>
      <c r="Q41" s="140"/>
      <c r="R41" s="140"/>
      <c r="S41" s="140"/>
      <c r="T41" s="140"/>
      <c r="U41" s="140"/>
    </row>
    <row r="42" spans="1:21" s="146" customFormat="1" ht="13.15" customHeight="1">
      <c r="A42" s="153" t="s">
        <v>124</v>
      </c>
      <c r="B42" s="154">
        <v>0.2747</v>
      </c>
      <c r="C42" s="155">
        <v>60571.395299999996</v>
      </c>
      <c r="D42" s="156">
        <v>41384.827299999997</v>
      </c>
      <c r="E42" s="156">
        <v>48910.370999999999</v>
      </c>
      <c r="F42" s="156">
        <v>76008.819300000003</v>
      </c>
      <c r="G42" s="156">
        <v>98123.583700000003</v>
      </c>
      <c r="H42" s="156">
        <v>65279.979700000004</v>
      </c>
      <c r="I42" s="157">
        <v>14.32</v>
      </c>
      <c r="J42" s="157">
        <v>27.67</v>
      </c>
      <c r="K42" s="157">
        <v>10.15</v>
      </c>
      <c r="L42" s="157">
        <v>175.22929999999999</v>
      </c>
      <c r="M42" s="139"/>
      <c r="N42" s="152"/>
      <c r="O42" s="140"/>
      <c r="P42" s="140"/>
      <c r="Q42" s="140"/>
      <c r="R42" s="140"/>
      <c r="S42" s="140"/>
      <c r="T42" s="140"/>
      <c r="U42" s="140"/>
    </row>
    <row r="43" spans="1:21" s="146" customFormat="1" ht="13.15" customHeight="1">
      <c r="A43" s="147" t="s">
        <v>125</v>
      </c>
      <c r="B43" s="148">
        <v>3.6936</v>
      </c>
      <c r="C43" s="149">
        <v>48036.888500000001</v>
      </c>
      <c r="D43" s="150">
        <v>38957.621899999998</v>
      </c>
      <c r="E43" s="150">
        <v>42925.394</v>
      </c>
      <c r="F43" s="150">
        <v>53087.306199999999</v>
      </c>
      <c r="G43" s="150">
        <v>58721.938999999998</v>
      </c>
      <c r="H43" s="150">
        <v>48546.8298</v>
      </c>
      <c r="I43" s="151">
        <v>11.04</v>
      </c>
      <c r="J43" s="151">
        <v>18.86</v>
      </c>
      <c r="K43" s="151">
        <v>15.75</v>
      </c>
      <c r="L43" s="151">
        <v>174.0992</v>
      </c>
      <c r="M43" s="139"/>
      <c r="N43" s="152"/>
      <c r="O43" s="140"/>
      <c r="P43" s="140"/>
      <c r="Q43" s="140"/>
      <c r="R43" s="140"/>
      <c r="S43" s="140"/>
      <c r="T43" s="140"/>
      <c r="U43" s="140"/>
    </row>
    <row r="44" spans="1:21" s="146" customFormat="1" ht="13.15" customHeight="1">
      <c r="A44" s="153" t="s">
        <v>126</v>
      </c>
      <c r="B44" s="154">
        <v>2.6234999999999999</v>
      </c>
      <c r="C44" s="155">
        <v>47135.421600000001</v>
      </c>
      <c r="D44" s="156">
        <v>38480.532399999996</v>
      </c>
      <c r="E44" s="156">
        <v>42018.9637</v>
      </c>
      <c r="F44" s="156">
        <v>52043.223899999997</v>
      </c>
      <c r="G44" s="156">
        <v>57140.421199999997</v>
      </c>
      <c r="H44" s="156">
        <v>47638.9882</v>
      </c>
      <c r="I44" s="157">
        <v>11.08</v>
      </c>
      <c r="J44" s="157">
        <v>18.03</v>
      </c>
      <c r="K44" s="157">
        <v>15.75</v>
      </c>
      <c r="L44" s="157">
        <v>174.0839</v>
      </c>
      <c r="M44" s="139"/>
      <c r="N44" s="152"/>
      <c r="O44" s="140"/>
      <c r="P44" s="140"/>
      <c r="Q44" s="140"/>
      <c r="R44" s="140"/>
      <c r="S44" s="140"/>
      <c r="T44" s="140"/>
      <c r="U44" s="140"/>
    </row>
    <row r="45" spans="1:21" s="146" customFormat="1" ht="13.15" customHeight="1">
      <c r="A45" s="153" t="s">
        <v>127</v>
      </c>
      <c r="B45" s="154">
        <v>0.33050000000000002</v>
      </c>
      <c r="C45" s="155">
        <v>51642.342199999999</v>
      </c>
      <c r="D45" s="156">
        <v>39316.138200000001</v>
      </c>
      <c r="E45" s="156">
        <v>45717.6414</v>
      </c>
      <c r="F45" s="156">
        <v>57443.999100000001</v>
      </c>
      <c r="G45" s="156">
        <v>65186.467299999997</v>
      </c>
      <c r="H45" s="156">
        <v>52153.586199999998</v>
      </c>
      <c r="I45" s="157">
        <v>11.09</v>
      </c>
      <c r="J45" s="157">
        <v>21.71</v>
      </c>
      <c r="K45" s="157">
        <v>15.68</v>
      </c>
      <c r="L45" s="157">
        <v>174.2629</v>
      </c>
      <c r="M45" s="139"/>
      <c r="N45" s="152"/>
      <c r="O45" s="140"/>
      <c r="P45" s="140"/>
      <c r="Q45" s="140"/>
      <c r="R45" s="140"/>
      <c r="S45" s="140"/>
      <c r="T45" s="140"/>
      <c r="U45" s="140"/>
    </row>
    <row r="46" spans="1:21" s="146" customFormat="1" ht="13.15" customHeight="1">
      <c r="A46" s="147" t="s">
        <v>128</v>
      </c>
      <c r="B46" s="148">
        <v>1.2005999999999999</v>
      </c>
      <c r="C46" s="149">
        <v>72662.743100000007</v>
      </c>
      <c r="D46" s="150">
        <v>47474.423799999997</v>
      </c>
      <c r="E46" s="150">
        <v>57642.800199999998</v>
      </c>
      <c r="F46" s="150">
        <v>99998.834700000007</v>
      </c>
      <c r="G46" s="150">
        <v>139626.97700000001</v>
      </c>
      <c r="H46" s="150">
        <v>84167.717499999999</v>
      </c>
      <c r="I46" s="151">
        <v>11.13</v>
      </c>
      <c r="J46" s="151">
        <v>31.06</v>
      </c>
      <c r="K46" s="151">
        <v>10.15</v>
      </c>
      <c r="L46" s="151">
        <v>179.68770000000001</v>
      </c>
      <c r="M46" s="139"/>
      <c r="N46" s="152"/>
      <c r="O46" s="140"/>
      <c r="P46" s="140"/>
      <c r="Q46" s="140"/>
      <c r="R46" s="140"/>
      <c r="S46" s="140"/>
      <c r="T46" s="140"/>
      <c r="U46" s="140"/>
    </row>
    <row r="47" spans="1:21" s="146" customFormat="1" ht="13.15" customHeight="1">
      <c r="A47" s="153" t="s">
        <v>129</v>
      </c>
      <c r="B47" s="154">
        <v>0.3634</v>
      </c>
      <c r="C47" s="155">
        <v>117136.5751</v>
      </c>
      <c r="D47" s="156">
        <v>80114.920899999997</v>
      </c>
      <c r="E47" s="156">
        <v>92595.766900000002</v>
      </c>
      <c r="F47" s="156">
        <v>145902.4253</v>
      </c>
      <c r="G47" s="156">
        <v>169051.28390000001</v>
      </c>
      <c r="H47" s="156">
        <v>122019.9071</v>
      </c>
      <c r="I47" s="157">
        <v>11.64</v>
      </c>
      <c r="J47" s="157">
        <v>34.74</v>
      </c>
      <c r="K47" s="157">
        <v>9.43</v>
      </c>
      <c r="L47" s="157">
        <v>187.00380000000001</v>
      </c>
      <c r="M47" s="139"/>
      <c r="N47" s="152"/>
      <c r="O47" s="140"/>
      <c r="P47" s="140"/>
      <c r="Q47" s="140"/>
      <c r="R47" s="140"/>
      <c r="S47" s="140"/>
      <c r="T47" s="140"/>
      <c r="U47" s="140"/>
    </row>
    <row r="48" spans="1:21" s="146" customFormat="1" ht="13.15" customHeight="1">
      <c r="A48" s="153" t="s">
        <v>130</v>
      </c>
      <c r="B48" s="154">
        <v>0.42849999999999999</v>
      </c>
      <c r="C48" s="155">
        <v>61087.981399999997</v>
      </c>
      <c r="D48" s="156">
        <v>46315.131000000001</v>
      </c>
      <c r="E48" s="156">
        <v>51530.885999999999</v>
      </c>
      <c r="F48" s="156">
        <v>70441.656499999997</v>
      </c>
      <c r="G48" s="156">
        <v>79308.386199999994</v>
      </c>
      <c r="H48" s="156">
        <v>61814.905500000001</v>
      </c>
      <c r="I48" s="157">
        <v>7.74</v>
      </c>
      <c r="J48" s="157">
        <v>27.12</v>
      </c>
      <c r="K48" s="157">
        <v>10.78</v>
      </c>
      <c r="L48" s="157">
        <v>176.18279999999999</v>
      </c>
      <c r="M48" s="139"/>
      <c r="N48" s="152"/>
      <c r="O48" s="140"/>
      <c r="P48" s="140"/>
      <c r="Q48" s="140"/>
      <c r="R48" s="140"/>
      <c r="S48" s="140"/>
      <c r="T48" s="140"/>
      <c r="U48" s="140"/>
    </row>
    <row r="49" spans="1:21" s="146" customFormat="1" ht="13.15" customHeight="1">
      <c r="A49" s="147" t="s">
        <v>131</v>
      </c>
      <c r="B49" s="148">
        <v>0.46899999999999997</v>
      </c>
      <c r="C49" s="149">
        <v>46514.535300000003</v>
      </c>
      <c r="D49" s="150">
        <v>36241.284299999999</v>
      </c>
      <c r="E49" s="150">
        <v>41301.6708</v>
      </c>
      <c r="F49" s="150">
        <v>53818.948299999996</v>
      </c>
      <c r="G49" s="150">
        <v>66588.554600000003</v>
      </c>
      <c r="H49" s="150">
        <v>48957.355000000003</v>
      </c>
      <c r="I49" s="151">
        <v>10.15</v>
      </c>
      <c r="J49" s="151">
        <v>23.49</v>
      </c>
      <c r="K49" s="151">
        <v>10.32</v>
      </c>
      <c r="L49" s="151">
        <v>173.9717</v>
      </c>
      <c r="M49" s="139"/>
      <c r="N49" s="152"/>
      <c r="O49" s="140"/>
      <c r="P49" s="140"/>
      <c r="Q49" s="140"/>
      <c r="R49" s="140"/>
      <c r="S49" s="140"/>
      <c r="T49" s="140"/>
      <c r="U49" s="140"/>
    </row>
    <row r="50" spans="1:21" s="146" customFormat="1" ht="13.15" customHeight="1">
      <c r="A50" s="153" t="s">
        <v>132</v>
      </c>
      <c r="B50" s="154">
        <v>0.16059999999999999</v>
      </c>
      <c r="C50" s="155">
        <v>45307.947699999997</v>
      </c>
      <c r="D50" s="156">
        <v>37370.029900000001</v>
      </c>
      <c r="E50" s="156">
        <v>41240.496299999999</v>
      </c>
      <c r="F50" s="156">
        <v>51603.346100000002</v>
      </c>
      <c r="G50" s="156">
        <v>68137.141099999993</v>
      </c>
      <c r="H50" s="156">
        <v>48672.848400000003</v>
      </c>
      <c r="I50" s="157">
        <v>10.76</v>
      </c>
      <c r="J50" s="157">
        <v>23.19</v>
      </c>
      <c r="K50" s="157">
        <v>9.83</v>
      </c>
      <c r="L50" s="157">
        <v>176.23050000000001</v>
      </c>
      <c r="M50" s="139"/>
      <c r="N50" s="152"/>
      <c r="O50" s="140"/>
      <c r="P50" s="140"/>
      <c r="Q50" s="140"/>
      <c r="R50" s="140"/>
      <c r="S50" s="140"/>
      <c r="T50" s="140"/>
      <c r="U50" s="140"/>
    </row>
    <row r="51" spans="1:21" s="146" customFormat="1" ht="13.15" customHeight="1">
      <c r="A51" s="147" t="s">
        <v>133</v>
      </c>
      <c r="B51" s="148">
        <v>0.87760000000000005</v>
      </c>
      <c r="C51" s="149">
        <v>52931.643799999998</v>
      </c>
      <c r="D51" s="150">
        <v>40828.074399999998</v>
      </c>
      <c r="E51" s="150">
        <v>44544.653599999998</v>
      </c>
      <c r="F51" s="150">
        <v>68151.494000000006</v>
      </c>
      <c r="G51" s="150">
        <v>82525.005300000004</v>
      </c>
      <c r="H51" s="150">
        <v>57642.8897</v>
      </c>
      <c r="I51" s="151">
        <v>11.05</v>
      </c>
      <c r="J51" s="151">
        <v>24.98</v>
      </c>
      <c r="K51" s="151">
        <v>11</v>
      </c>
      <c r="L51" s="151">
        <v>175.0112</v>
      </c>
      <c r="M51" s="139"/>
      <c r="N51" s="152"/>
      <c r="O51" s="140"/>
      <c r="P51" s="140"/>
      <c r="Q51" s="140"/>
      <c r="R51" s="140"/>
      <c r="S51" s="140"/>
      <c r="T51" s="140"/>
      <c r="U51" s="140"/>
    </row>
    <row r="52" spans="1:21" s="146" customFormat="1" ht="13.15" customHeight="1">
      <c r="A52" s="153" t="s">
        <v>134</v>
      </c>
      <c r="B52" s="154">
        <v>0.57820000000000005</v>
      </c>
      <c r="C52" s="155">
        <v>48923.107199999999</v>
      </c>
      <c r="D52" s="156">
        <v>40629.802499999998</v>
      </c>
      <c r="E52" s="156">
        <v>43885.562100000003</v>
      </c>
      <c r="F52" s="156">
        <v>66137.056200000006</v>
      </c>
      <c r="G52" s="156">
        <v>84282.623900000006</v>
      </c>
      <c r="H52" s="156">
        <v>56863.252500000002</v>
      </c>
      <c r="I52" s="157">
        <v>11.48</v>
      </c>
      <c r="J52" s="157">
        <v>23.25</v>
      </c>
      <c r="K52" s="157">
        <v>9.94</v>
      </c>
      <c r="L52" s="157">
        <v>175.9264</v>
      </c>
      <c r="M52" s="139"/>
      <c r="N52" s="152"/>
      <c r="O52" s="140"/>
      <c r="P52" s="140"/>
      <c r="Q52" s="140"/>
      <c r="R52" s="140"/>
      <c r="S52" s="140"/>
      <c r="T52" s="140"/>
      <c r="U52" s="140"/>
    </row>
    <row r="53" spans="1:21" s="146" customFormat="1" ht="13.15" customHeight="1">
      <c r="A53" s="153" t="s">
        <v>135</v>
      </c>
      <c r="B53" s="154">
        <v>0.26429999999999998</v>
      </c>
      <c r="C53" s="155">
        <v>62150.536399999997</v>
      </c>
      <c r="D53" s="156">
        <v>41637.752899999999</v>
      </c>
      <c r="E53" s="156">
        <v>48758.312100000003</v>
      </c>
      <c r="F53" s="156">
        <v>68885.342000000004</v>
      </c>
      <c r="G53" s="156">
        <v>74479.980599999995</v>
      </c>
      <c r="H53" s="156">
        <v>59648.810299999997</v>
      </c>
      <c r="I53" s="157">
        <v>9.9499999999999993</v>
      </c>
      <c r="J53" s="157">
        <v>28.66</v>
      </c>
      <c r="K53" s="157">
        <v>13.26</v>
      </c>
      <c r="L53" s="157">
        <v>173.36609999999999</v>
      </c>
      <c r="M53" s="139"/>
      <c r="N53" s="152"/>
      <c r="O53" s="140"/>
      <c r="P53" s="140"/>
      <c r="Q53" s="140"/>
      <c r="R53" s="140"/>
      <c r="S53" s="140"/>
      <c r="T53" s="140"/>
      <c r="U53" s="140"/>
    </row>
    <row r="54" spans="1:21" s="146" customFormat="1" ht="13.15" customHeight="1">
      <c r="A54" s="147" t="s">
        <v>136</v>
      </c>
      <c r="B54" s="148">
        <v>9.1198999999999995</v>
      </c>
      <c r="C54" s="149">
        <v>61041.275500000003</v>
      </c>
      <c r="D54" s="150">
        <v>48106.225700000003</v>
      </c>
      <c r="E54" s="150">
        <v>53901.925300000003</v>
      </c>
      <c r="F54" s="150">
        <v>69380.760500000004</v>
      </c>
      <c r="G54" s="150">
        <v>77856.286399999997</v>
      </c>
      <c r="H54" s="150">
        <v>62294.365299999998</v>
      </c>
      <c r="I54" s="151">
        <v>12.64</v>
      </c>
      <c r="J54" s="151">
        <v>22.67</v>
      </c>
      <c r="K54" s="151">
        <v>16.100000000000001</v>
      </c>
      <c r="L54" s="151">
        <v>174.18450000000001</v>
      </c>
      <c r="M54" s="139"/>
      <c r="N54" s="152"/>
      <c r="O54" s="140"/>
      <c r="P54" s="140"/>
      <c r="Q54" s="140"/>
      <c r="R54" s="140"/>
      <c r="S54" s="140"/>
      <c r="T54" s="140"/>
      <c r="U54" s="140"/>
    </row>
    <row r="55" spans="1:21" s="146" customFormat="1" ht="13.15" customHeight="1">
      <c r="A55" s="153" t="s">
        <v>137</v>
      </c>
      <c r="B55" s="154">
        <v>5.5589000000000004</v>
      </c>
      <c r="C55" s="155">
        <v>60712.1708</v>
      </c>
      <c r="D55" s="156">
        <v>48440.087</v>
      </c>
      <c r="E55" s="156">
        <v>54161.815799999997</v>
      </c>
      <c r="F55" s="156">
        <v>68193.918799999999</v>
      </c>
      <c r="G55" s="156">
        <v>75992.455100000006</v>
      </c>
      <c r="H55" s="156">
        <v>61711.392</v>
      </c>
      <c r="I55" s="157">
        <v>12.22</v>
      </c>
      <c r="J55" s="157">
        <v>22.66</v>
      </c>
      <c r="K55" s="157">
        <v>16.11</v>
      </c>
      <c r="L55" s="157">
        <v>174.16679999999999</v>
      </c>
      <c r="M55" s="139"/>
      <c r="N55" s="152"/>
      <c r="O55" s="140"/>
      <c r="P55" s="140"/>
      <c r="Q55" s="140"/>
      <c r="R55" s="140"/>
      <c r="S55" s="140"/>
      <c r="T55" s="140"/>
      <c r="U55" s="140"/>
    </row>
    <row r="56" spans="1:21" s="146" customFormat="1" ht="13.15" customHeight="1">
      <c r="A56" s="153" t="s">
        <v>138</v>
      </c>
      <c r="B56" s="154">
        <v>1.8381000000000001</v>
      </c>
      <c r="C56" s="155">
        <v>65107.087800000001</v>
      </c>
      <c r="D56" s="156">
        <v>49614.149799999999</v>
      </c>
      <c r="E56" s="156">
        <v>55944.560599999997</v>
      </c>
      <c r="F56" s="156">
        <v>75522.413400000005</v>
      </c>
      <c r="G56" s="156">
        <v>83328.301900000006</v>
      </c>
      <c r="H56" s="156">
        <v>66097.232199999999</v>
      </c>
      <c r="I56" s="157">
        <v>14.76</v>
      </c>
      <c r="J56" s="157">
        <v>22.98</v>
      </c>
      <c r="K56" s="157">
        <v>16.399999999999999</v>
      </c>
      <c r="L56" s="157">
        <v>174.30250000000001</v>
      </c>
      <c r="M56" s="139"/>
      <c r="N56" s="152"/>
      <c r="O56" s="140"/>
      <c r="P56" s="140"/>
      <c r="Q56" s="140"/>
      <c r="R56" s="140"/>
      <c r="S56" s="140"/>
      <c r="T56" s="140"/>
      <c r="U56" s="140"/>
    </row>
    <row r="57" spans="1:21" s="146" customFormat="1" ht="13.15" customHeight="1">
      <c r="A57" s="153" t="s">
        <v>139</v>
      </c>
      <c r="B57" s="154">
        <v>0.27100000000000002</v>
      </c>
      <c r="C57" s="155">
        <v>53327.5334</v>
      </c>
      <c r="D57" s="156">
        <v>45964.6567</v>
      </c>
      <c r="E57" s="156">
        <v>49799.594100000002</v>
      </c>
      <c r="F57" s="156">
        <v>61121.354899999998</v>
      </c>
      <c r="G57" s="156">
        <v>73206.211899999995</v>
      </c>
      <c r="H57" s="156">
        <v>57000.000699999997</v>
      </c>
      <c r="I57" s="157">
        <v>10.3</v>
      </c>
      <c r="J57" s="157">
        <v>21.43</v>
      </c>
      <c r="K57" s="157">
        <v>10.77</v>
      </c>
      <c r="L57" s="157">
        <v>173.58840000000001</v>
      </c>
      <c r="M57" s="139"/>
      <c r="N57" s="152"/>
      <c r="O57" s="140"/>
      <c r="P57" s="140"/>
      <c r="Q57" s="140"/>
      <c r="R57" s="140"/>
      <c r="S57" s="140"/>
      <c r="T57" s="140"/>
      <c r="U57" s="140"/>
    </row>
    <row r="58" spans="1:21" s="146" customFormat="1" ht="13.15" customHeight="1">
      <c r="A58" s="147" t="s">
        <v>140</v>
      </c>
      <c r="B58" s="148">
        <v>2.5798000000000001</v>
      </c>
      <c r="C58" s="149">
        <v>68885.429900000003</v>
      </c>
      <c r="D58" s="150">
        <v>43601.512699999999</v>
      </c>
      <c r="E58" s="150">
        <v>54813.690999999999</v>
      </c>
      <c r="F58" s="150">
        <v>85721.570800000001</v>
      </c>
      <c r="G58" s="150">
        <v>99184.212</v>
      </c>
      <c r="H58" s="150">
        <v>71023.326100000006</v>
      </c>
      <c r="I58" s="151">
        <v>11.51</v>
      </c>
      <c r="J58" s="151">
        <v>27.06</v>
      </c>
      <c r="K58" s="151">
        <v>11.81</v>
      </c>
      <c r="L58" s="151">
        <v>170.0607</v>
      </c>
      <c r="M58" s="139"/>
      <c r="N58" s="152"/>
      <c r="O58" s="140"/>
      <c r="P58" s="140"/>
      <c r="Q58" s="140"/>
      <c r="R58" s="140"/>
      <c r="S58" s="140"/>
      <c r="T58" s="140"/>
      <c r="U58" s="140"/>
    </row>
    <row r="59" spans="1:21" s="146" customFormat="1" ht="13.15" customHeight="1">
      <c r="A59" s="153" t="s">
        <v>141</v>
      </c>
      <c r="B59" s="154">
        <v>0.29170000000000001</v>
      </c>
      <c r="C59" s="155">
        <v>48949.747600000002</v>
      </c>
      <c r="D59" s="156">
        <v>32292.7896</v>
      </c>
      <c r="E59" s="156">
        <v>38728.905200000001</v>
      </c>
      <c r="F59" s="156">
        <v>61802.027600000001</v>
      </c>
      <c r="G59" s="156">
        <v>74842.636299999998</v>
      </c>
      <c r="H59" s="156">
        <v>51795.707600000002</v>
      </c>
      <c r="I59" s="157">
        <v>11.63</v>
      </c>
      <c r="J59" s="157">
        <v>25.49</v>
      </c>
      <c r="K59" s="157">
        <v>10.050000000000001</v>
      </c>
      <c r="L59" s="157">
        <v>173.1524</v>
      </c>
      <c r="M59" s="139"/>
      <c r="N59" s="152"/>
      <c r="O59" s="140"/>
      <c r="P59" s="140"/>
      <c r="Q59" s="140"/>
      <c r="R59" s="140"/>
      <c r="S59" s="140"/>
      <c r="T59" s="140"/>
      <c r="U59" s="140"/>
    </row>
    <row r="60" spans="1:21" s="146" customFormat="1" ht="13.15" customHeight="1">
      <c r="A60" s="153" t="s">
        <v>142</v>
      </c>
      <c r="B60" s="154">
        <v>1.5805</v>
      </c>
      <c r="C60" s="155">
        <v>75315.768599999996</v>
      </c>
      <c r="D60" s="156">
        <v>45554.523099999999</v>
      </c>
      <c r="E60" s="156">
        <v>58038.271099999998</v>
      </c>
      <c r="F60" s="156">
        <v>89759.815300000002</v>
      </c>
      <c r="G60" s="156">
        <v>100844.90579999999</v>
      </c>
      <c r="H60" s="156">
        <v>74652.239100000006</v>
      </c>
      <c r="I60" s="157">
        <v>10.78</v>
      </c>
      <c r="J60" s="157">
        <v>28.37</v>
      </c>
      <c r="K60" s="157">
        <v>11.45</v>
      </c>
      <c r="L60" s="157">
        <v>170.5307</v>
      </c>
      <c r="M60" s="139"/>
      <c r="N60" s="152"/>
      <c r="O60" s="140"/>
      <c r="P60" s="140"/>
      <c r="Q60" s="140"/>
      <c r="R60" s="140"/>
      <c r="S60" s="140"/>
      <c r="T60" s="140"/>
      <c r="U60" s="140"/>
    </row>
    <row r="61" spans="1:21" s="146" customFormat="1" ht="13.15" customHeight="1">
      <c r="A61" s="153" t="s">
        <v>143</v>
      </c>
      <c r="B61" s="154">
        <v>0.2198</v>
      </c>
      <c r="C61" s="155">
        <v>75565.679699999993</v>
      </c>
      <c r="D61" s="156">
        <v>58770.382400000002</v>
      </c>
      <c r="E61" s="156">
        <v>65503.644699999997</v>
      </c>
      <c r="F61" s="156">
        <v>89395.103799999997</v>
      </c>
      <c r="G61" s="156">
        <v>108380.39969999999</v>
      </c>
      <c r="H61" s="156">
        <v>79379.565499999997</v>
      </c>
      <c r="I61" s="157">
        <v>14.85</v>
      </c>
      <c r="J61" s="157">
        <v>27.86</v>
      </c>
      <c r="K61" s="157">
        <v>12.39</v>
      </c>
      <c r="L61" s="157">
        <v>171.17259999999999</v>
      </c>
      <c r="M61" s="139"/>
      <c r="N61" s="152"/>
      <c r="O61" s="140"/>
      <c r="P61" s="140"/>
      <c r="Q61" s="140"/>
      <c r="R61" s="140"/>
      <c r="S61" s="140"/>
      <c r="T61" s="140"/>
      <c r="U61" s="140"/>
    </row>
    <row r="62" spans="1:21" s="146" customFormat="1" ht="13.15" customHeight="1">
      <c r="A62" s="147" t="s">
        <v>145</v>
      </c>
      <c r="B62" s="148">
        <v>0.30159999999999998</v>
      </c>
      <c r="C62" s="149">
        <v>35761.955900000001</v>
      </c>
      <c r="D62" s="150">
        <v>26770.990300000001</v>
      </c>
      <c r="E62" s="150">
        <v>30461.3632</v>
      </c>
      <c r="F62" s="150">
        <v>42733.904699999999</v>
      </c>
      <c r="G62" s="150">
        <v>50354.5579</v>
      </c>
      <c r="H62" s="150">
        <v>37445.749799999998</v>
      </c>
      <c r="I62" s="151">
        <v>12.65</v>
      </c>
      <c r="J62" s="151">
        <v>18.46</v>
      </c>
      <c r="K62" s="151">
        <v>9.48</v>
      </c>
      <c r="L62" s="151">
        <v>174.4597</v>
      </c>
      <c r="M62" s="139"/>
      <c r="N62" s="152"/>
      <c r="O62" s="140"/>
      <c r="P62" s="140"/>
      <c r="Q62" s="140"/>
      <c r="R62" s="140"/>
      <c r="S62" s="140"/>
      <c r="T62" s="140"/>
      <c r="U62" s="140"/>
    </row>
    <row r="63" spans="1:21" s="146" customFormat="1" ht="13.15" customHeight="1">
      <c r="A63" s="153" t="s">
        <v>146</v>
      </c>
      <c r="B63" s="154">
        <v>0.2311</v>
      </c>
      <c r="C63" s="155">
        <v>35790.994400000003</v>
      </c>
      <c r="D63" s="156">
        <v>27856.871599999999</v>
      </c>
      <c r="E63" s="156">
        <v>31287.1927</v>
      </c>
      <c r="F63" s="156">
        <v>43580.1492</v>
      </c>
      <c r="G63" s="156">
        <v>50354.5579</v>
      </c>
      <c r="H63" s="156">
        <v>37857.977400000003</v>
      </c>
      <c r="I63" s="157">
        <v>12.67</v>
      </c>
      <c r="J63" s="157">
        <v>18.350000000000001</v>
      </c>
      <c r="K63" s="157">
        <v>9.42</v>
      </c>
      <c r="L63" s="157">
        <v>174.29599999999999</v>
      </c>
      <c r="M63" s="139"/>
      <c r="N63" s="152"/>
      <c r="O63" s="140"/>
      <c r="P63" s="140"/>
      <c r="Q63" s="140"/>
      <c r="R63" s="140"/>
      <c r="S63" s="140"/>
      <c r="T63" s="140"/>
      <c r="U63" s="140"/>
    </row>
    <row r="64" spans="1:21" s="146" customFormat="1" ht="13.15" customHeight="1">
      <c r="A64" s="147" t="s">
        <v>147</v>
      </c>
      <c r="B64" s="148">
        <v>0.42030000000000001</v>
      </c>
      <c r="C64" s="149">
        <v>44858.721899999997</v>
      </c>
      <c r="D64" s="150">
        <v>30441.884900000001</v>
      </c>
      <c r="E64" s="150">
        <v>35974.078399999999</v>
      </c>
      <c r="F64" s="150">
        <v>58130.7785</v>
      </c>
      <c r="G64" s="150">
        <v>70985.5193</v>
      </c>
      <c r="H64" s="150">
        <v>48699.251199999999</v>
      </c>
      <c r="I64" s="151">
        <v>10.72</v>
      </c>
      <c r="J64" s="151">
        <v>26.31</v>
      </c>
      <c r="K64" s="151">
        <v>10.35</v>
      </c>
      <c r="L64" s="151">
        <v>174.3038</v>
      </c>
      <c r="M64" s="139"/>
      <c r="N64" s="152"/>
      <c r="O64" s="140"/>
      <c r="P64" s="140"/>
      <c r="Q64" s="140"/>
      <c r="R64" s="140"/>
      <c r="S64" s="140"/>
      <c r="T64" s="140"/>
      <c r="U64" s="140"/>
    </row>
    <row r="65" spans="1:21" s="146" customFormat="1" ht="13.15" customHeight="1">
      <c r="A65" s="147" t="s">
        <v>148</v>
      </c>
      <c r="B65" s="148">
        <v>0.29210000000000003</v>
      </c>
      <c r="C65" s="149">
        <v>56859.3361</v>
      </c>
      <c r="D65" s="150">
        <v>33855.063699999999</v>
      </c>
      <c r="E65" s="150">
        <v>43742.263299999999</v>
      </c>
      <c r="F65" s="150">
        <v>66548.586200000005</v>
      </c>
      <c r="G65" s="150">
        <v>78300.332399999999</v>
      </c>
      <c r="H65" s="150">
        <v>57042.107300000003</v>
      </c>
      <c r="I65" s="151">
        <v>14.77</v>
      </c>
      <c r="J65" s="151">
        <v>23.36</v>
      </c>
      <c r="K65" s="151">
        <v>10.45</v>
      </c>
      <c r="L65" s="151">
        <v>174.7304</v>
      </c>
      <c r="M65" s="139"/>
      <c r="N65" s="152"/>
      <c r="O65" s="140"/>
      <c r="P65" s="140"/>
      <c r="Q65" s="140"/>
      <c r="R65" s="140"/>
      <c r="S65" s="140"/>
      <c r="T65" s="140"/>
      <c r="U65" s="140"/>
    </row>
    <row r="66" spans="1:21" s="146" customFormat="1" ht="13.15" customHeight="1">
      <c r="A66" s="147" t="s">
        <v>152</v>
      </c>
      <c r="B66" s="148">
        <v>1.1244000000000001</v>
      </c>
      <c r="C66" s="149">
        <v>44421.870300000002</v>
      </c>
      <c r="D66" s="150">
        <v>30029.454099999999</v>
      </c>
      <c r="E66" s="150">
        <v>35761.406199999998</v>
      </c>
      <c r="F66" s="150">
        <v>54047.755499999999</v>
      </c>
      <c r="G66" s="150">
        <v>65618.515199999994</v>
      </c>
      <c r="H66" s="150">
        <v>46520.9899</v>
      </c>
      <c r="I66" s="151">
        <v>7.63</v>
      </c>
      <c r="J66" s="151">
        <v>16.7</v>
      </c>
      <c r="K66" s="151">
        <v>11.12</v>
      </c>
      <c r="L66" s="151">
        <v>177.4873</v>
      </c>
      <c r="M66" s="139"/>
      <c r="N66" s="152"/>
      <c r="O66" s="140"/>
      <c r="P66" s="140"/>
      <c r="Q66" s="140"/>
      <c r="R66" s="140"/>
      <c r="S66" s="140"/>
      <c r="T66" s="140"/>
      <c r="U66" s="140"/>
    </row>
    <row r="67" spans="1:21" s="146" customFormat="1" ht="13.15" customHeight="1">
      <c r="A67" s="147" t="s">
        <v>153</v>
      </c>
      <c r="B67" s="148">
        <v>1.6685000000000001</v>
      </c>
      <c r="C67" s="149">
        <v>38495.348299999998</v>
      </c>
      <c r="D67" s="150">
        <v>30786.8642</v>
      </c>
      <c r="E67" s="150">
        <v>34114.3511</v>
      </c>
      <c r="F67" s="150">
        <v>43415.550300000003</v>
      </c>
      <c r="G67" s="150">
        <v>48352.139900000002</v>
      </c>
      <c r="H67" s="150">
        <v>39543.336900000002</v>
      </c>
      <c r="I67" s="151">
        <v>10.039999999999999</v>
      </c>
      <c r="J67" s="151">
        <v>11.52</v>
      </c>
      <c r="K67" s="151">
        <v>10.89</v>
      </c>
      <c r="L67" s="151">
        <v>174.0915</v>
      </c>
      <c r="M67" s="139"/>
      <c r="N67" s="152"/>
      <c r="O67" s="140"/>
      <c r="P67" s="140"/>
      <c r="Q67" s="140"/>
      <c r="R67" s="140"/>
      <c r="S67" s="140"/>
      <c r="T67" s="140"/>
      <c r="U67" s="140"/>
    </row>
    <row r="68" spans="1:21" s="146" customFormat="1" ht="13.15" customHeight="1">
      <c r="A68" s="147" t="s">
        <v>154</v>
      </c>
      <c r="B68" s="148">
        <v>1.6975</v>
      </c>
      <c r="C68" s="149">
        <v>38396.5101</v>
      </c>
      <c r="D68" s="150">
        <v>28868.001700000001</v>
      </c>
      <c r="E68" s="150">
        <v>33755.159399999997</v>
      </c>
      <c r="F68" s="150">
        <v>43920.813999999998</v>
      </c>
      <c r="G68" s="150">
        <v>51292.704100000003</v>
      </c>
      <c r="H68" s="150">
        <v>39583.308100000002</v>
      </c>
      <c r="I68" s="151">
        <v>9.99</v>
      </c>
      <c r="J68" s="151">
        <v>13.09</v>
      </c>
      <c r="K68" s="151">
        <v>11.3</v>
      </c>
      <c r="L68" s="151">
        <v>174.3218</v>
      </c>
      <c r="M68" s="139"/>
      <c r="N68" s="152"/>
      <c r="O68" s="140"/>
      <c r="P68" s="140"/>
      <c r="Q68" s="140"/>
      <c r="R68" s="140"/>
      <c r="S68" s="140"/>
      <c r="T68" s="140"/>
      <c r="U68" s="140"/>
    </row>
    <row r="69" spans="1:21" s="146" customFormat="1" ht="13.15" customHeight="1">
      <c r="A69" s="147" t="s">
        <v>155</v>
      </c>
      <c r="B69" s="148">
        <v>1.1669</v>
      </c>
      <c r="C69" s="149">
        <v>43406.585899999998</v>
      </c>
      <c r="D69" s="150">
        <v>31613.000700000001</v>
      </c>
      <c r="E69" s="150">
        <v>36062.884100000003</v>
      </c>
      <c r="F69" s="150">
        <v>52908.9931</v>
      </c>
      <c r="G69" s="150">
        <v>61874.445399999997</v>
      </c>
      <c r="H69" s="150">
        <v>45748.502</v>
      </c>
      <c r="I69" s="151">
        <v>11.42</v>
      </c>
      <c r="J69" s="151">
        <v>18.87</v>
      </c>
      <c r="K69" s="151">
        <v>11.13</v>
      </c>
      <c r="L69" s="151">
        <v>174.9597</v>
      </c>
      <c r="M69" s="139"/>
      <c r="N69" s="152"/>
      <c r="O69" s="140"/>
      <c r="P69" s="140"/>
      <c r="Q69" s="140"/>
      <c r="R69" s="140"/>
      <c r="S69" s="140"/>
      <c r="T69" s="140"/>
      <c r="U69" s="140"/>
    </row>
    <row r="70" spans="1:21" s="146" customFormat="1" ht="13.15" customHeight="1">
      <c r="A70" s="147" t="s">
        <v>164</v>
      </c>
      <c r="B70" s="148">
        <v>1.3247</v>
      </c>
      <c r="C70" s="149">
        <v>66518.836599999995</v>
      </c>
      <c r="D70" s="150">
        <v>42020.7451</v>
      </c>
      <c r="E70" s="150">
        <v>53587.966800000002</v>
      </c>
      <c r="F70" s="150">
        <v>82215.849799999996</v>
      </c>
      <c r="G70" s="150">
        <v>102966.2941</v>
      </c>
      <c r="H70" s="150">
        <v>70304.983999999997</v>
      </c>
      <c r="I70" s="151">
        <v>9.68</v>
      </c>
      <c r="J70" s="151">
        <v>21.74</v>
      </c>
      <c r="K70" s="151">
        <v>9.6</v>
      </c>
      <c r="L70" s="151">
        <v>191.60919999999999</v>
      </c>
      <c r="M70" s="139"/>
      <c r="N70" s="152"/>
      <c r="O70" s="140"/>
      <c r="P70" s="140"/>
      <c r="Q70" s="140"/>
      <c r="R70" s="140"/>
      <c r="S70" s="140"/>
      <c r="T70" s="140"/>
      <c r="U70" s="140"/>
    </row>
    <row r="71" spans="1:21" s="146" customFormat="1" ht="13.15" customHeight="1">
      <c r="A71" s="153" t="s">
        <v>165</v>
      </c>
      <c r="B71" s="154">
        <v>1.0905</v>
      </c>
      <c r="C71" s="155">
        <v>67554.135999999999</v>
      </c>
      <c r="D71" s="156">
        <v>42516.136400000003</v>
      </c>
      <c r="E71" s="156">
        <v>54643.075100000002</v>
      </c>
      <c r="F71" s="156">
        <v>84162.801000000007</v>
      </c>
      <c r="G71" s="156">
        <v>105800.1502</v>
      </c>
      <c r="H71" s="156">
        <v>71745.7</v>
      </c>
      <c r="I71" s="157">
        <v>7.84</v>
      </c>
      <c r="J71" s="157">
        <v>23.42</v>
      </c>
      <c r="K71" s="157">
        <v>9.68</v>
      </c>
      <c r="L71" s="157">
        <v>191.90860000000001</v>
      </c>
      <c r="M71" s="139"/>
      <c r="N71" s="152"/>
      <c r="O71" s="140"/>
      <c r="P71" s="140"/>
      <c r="Q71" s="140"/>
      <c r="R71" s="140"/>
      <c r="S71" s="140"/>
      <c r="T71" s="140"/>
      <c r="U71" s="140"/>
    </row>
    <row r="72" spans="1:21" s="146" customFormat="1" ht="13.15" customHeight="1">
      <c r="A72" s="147" t="s">
        <v>166</v>
      </c>
      <c r="B72" s="148">
        <v>9.5983999999999998</v>
      </c>
      <c r="C72" s="149">
        <v>82390.352499999994</v>
      </c>
      <c r="D72" s="150">
        <v>48500.373800000001</v>
      </c>
      <c r="E72" s="150">
        <v>62778.164299999997</v>
      </c>
      <c r="F72" s="150">
        <v>108098.9991</v>
      </c>
      <c r="G72" s="150">
        <v>131531.13370000001</v>
      </c>
      <c r="H72" s="150">
        <v>87422.751499999998</v>
      </c>
      <c r="I72" s="151">
        <v>9.81</v>
      </c>
      <c r="J72" s="151">
        <v>25.25</v>
      </c>
      <c r="K72" s="151">
        <v>9.36</v>
      </c>
      <c r="L72" s="151">
        <v>193.12020000000001</v>
      </c>
      <c r="M72" s="139"/>
      <c r="N72" s="152"/>
      <c r="O72" s="140"/>
      <c r="P72" s="140"/>
      <c r="Q72" s="140"/>
      <c r="R72" s="140"/>
      <c r="S72" s="140"/>
      <c r="T72" s="140"/>
      <c r="U72" s="140"/>
    </row>
    <row r="73" spans="1:21" s="146" customFormat="1" ht="13.15" customHeight="1">
      <c r="A73" s="153" t="s">
        <v>167</v>
      </c>
      <c r="B73" s="154">
        <v>1.6625000000000001</v>
      </c>
      <c r="C73" s="155">
        <v>90839.376399999994</v>
      </c>
      <c r="D73" s="156">
        <v>59699.438900000001</v>
      </c>
      <c r="E73" s="156">
        <v>71705.9139</v>
      </c>
      <c r="F73" s="156">
        <v>111570.0233</v>
      </c>
      <c r="G73" s="156">
        <v>137227.0668</v>
      </c>
      <c r="H73" s="156">
        <v>94967.154299999995</v>
      </c>
      <c r="I73" s="157">
        <v>10.76</v>
      </c>
      <c r="J73" s="157">
        <v>25.57</v>
      </c>
      <c r="K73" s="157">
        <v>9.4</v>
      </c>
      <c r="L73" s="157">
        <v>190.68450000000001</v>
      </c>
      <c r="M73" s="139"/>
      <c r="N73" s="152"/>
      <c r="O73" s="140"/>
      <c r="P73" s="140"/>
      <c r="Q73" s="140"/>
      <c r="R73" s="140"/>
      <c r="S73" s="140"/>
      <c r="T73" s="140"/>
      <c r="U73" s="140"/>
    </row>
    <row r="74" spans="1:21" s="146" customFormat="1" ht="13.15" customHeight="1">
      <c r="A74" s="153" t="s">
        <v>168</v>
      </c>
      <c r="B74" s="154">
        <v>1.0537000000000001</v>
      </c>
      <c r="C74" s="155">
        <v>102455.58289999999</v>
      </c>
      <c r="D74" s="156">
        <v>59586.037600000003</v>
      </c>
      <c r="E74" s="156">
        <v>77670.886499999993</v>
      </c>
      <c r="F74" s="156">
        <v>126751.6719</v>
      </c>
      <c r="G74" s="156">
        <v>149013.05989999999</v>
      </c>
      <c r="H74" s="156">
        <v>104434.2545</v>
      </c>
      <c r="I74" s="157">
        <v>11.9</v>
      </c>
      <c r="J74" s="157">
        <v>28.25</v>
      </c>
      <c r="K74" s="157">
        <v>8.7100000000000009</v>
      </c>
      <c r="L74" s="157">
        <v>197.65600000000001</v>
      </c>
      <c r="M74" s="139"/>
      <c r="N74" s="152"/>
      <c r="O74" s="140"/>
      <c r="P74" s="140"/>
      <c r="Q74" s="140"/>
      <c r="R74" s="140"/>
      <c r="S74" s="140"/>
      <c r="T74" s="140"/>
      <c r="U74" s="140"/>
    </row>
    <row r="75" spans="1:21" s="146" customFormat="1" ht="13.15" customHeight="1">
      <c r="A75" s="153" t="s">
        <v>169</v>
      </c>
      <c r="B75" s="154">
        <v>2.2650999999999999</v>
      </c>
      <c r="C75" s="155">
        <v>57872.229599999999</v>
      </c>
      <c r="D75" s="156">
        <v>38661.947899999999</v>
      </c>
      <c r="E75" s="156">
        <v>45983.096599999997</v>
      </c>
      <c r="F75" s="156">
        <v>69588.837100000004</v>
      </c>
      <c r="G75" s="156">
        <v>85305.577399999995</v>
      </c>
      <c r="H75" s="156">
        <v>60664.982000000004</v>
      </c>
      <c r="I75" s="157">
        <v>8.4600000000000009</v>
      </c>
      <c r="J75" s="157">
        <v>18.02</v>
      </c>
      <c r="K75" s="157">
        <v>9.3000000000000007</v>
      </c>
      <c r="L75" s="157">
        <v>196.7114</v>
      </c>
      <c r="M75" s="139"/>
      <c r="N75" s="152"/>
      <c r="O75" s="140"/>
      <c r="P75" s="140"/>
      <c r="Q75" s="140"/>
      <c r="R75" s="140"/>
      <c r="S75" s="140"/>
      <c r="T75" s="140"/>
      <c r="U75" s="140"/>
    </row>
    <row r="76" spans="1:21" s="146" customFormat="1" ht="13.15" customHeight="1">
      <c r="A76" s="147" t="s">
        <v>170</v>
      </c>
      <c r="B76" s="148">
        <v>11.782500000000001</v>
      </c>
      <c r="C76" s="149">
        <v>51156.5962</v>
      </c>
      <c r="D76" s="150">
        <v>38535.970999999998</v>
      </c>
      <c r="E76" s="150">
        <v>44547.067799999997</v>
      </c>
      <c r="F76" s="150">
        <v>57719.913699999997</v>
      </c>
      <c r="G76" s="150">
        <v>64749.213499999998</v>
      </c>
      <c r="H76" s="150">
        <v>51613.405599999998</v>
      </c>
      <c r="I76" s="151">
        <v>3.65</v>
      </c>
      <c r="J76" s="151">
        <v>25.54</v>
      </c>
      <c r="K76" s="151">
        <v>10.43</v>
      </c>
      <c r="L76" s="151">
        <v>174.60910000000001</v>
      </c>
      <c r="M76" s="139"/>
      <c r="N76" s="152"/>
      <c r="O76" s="140"/>
      <c r="P76" s="140"/>
      <c r="Q76" s="140"/>
      <c r="R76" s="140"/>
      <c r="S76" s="140"/>
      <c r="T76" s="140"/>
      <c r="U76" s="140"/>
    </row>
    <row r="77" spans="1:21" s="146" customFormat="1" ht="13.15" customHeight="1">
      <c r="A77" s="153" t="s">
        <v>171</v>
      </c>
      <c r="B77" s="154">
        <v>2.4765999999999999</v>
      </c>
      <c r="C77" s="155">
        <v>52955.741699999999</v>
      </c>
      <c r="D77" s="156">
        <v>41446.311999999998</v>
      </c>
      <c r="E77" s="156">
        <v>47368.675499999998</v>
      </c>
      <c r="F77" s="156">
        <v>59401.620799999997</v>
      </c>
      <c r="G77" s="156">
        <v>67647.287200000006</v>
      </c>
      <c r="H77" s="156">
        <v>54213.220800000003</v>
      </c>
      <c r="I77" s="157">
        <v>6.17</v>
      </c>
      <c r="J77" s="157">
        <v>24.84</v>
      </c>
      <c r="K77" s="157">
        <v>10.6</v>
      </c>
      <c r="L77" s="157">
        <v>177.80670000000001</v>
      </c>
      <c r="M77" s="139"/>
      <c r="N77" s="152"/>
      <c r="O77" s="140"/>
      <c r="P77" s="140"/>
      <c r="Q77" s="140"/>
      <c r="R77" s="140"/>
      <c r="S77" s="140"/>
      <c r="T77" s="140"/>
      <c r="U77" s="140"/>
    </row>
    <row r="78" spans="1:21" s="146" customFormat="1" ht="13.15" customHeight="1">
      <c r="A78" s="153" t="s">
        <v>172</v>
      </c>
      <c r="B78" s="154">
        <v>2.7749999999999999</v>
      </c>
      <c r="C78" s="155">
        <v>53498.611199999999</v>
      </c>
      <c r="D78" s="156">
        <v>40096.364099999999</v>
      </c>
      <c r="E78" s="156">
        <v>47601.0893</v>
      </c>
      <c r="F78" s="156">
        <v>59497.347999999998</v>
      </c>
      <c r="G78" s="156">
        <v>65886.3891</v>
      </c>
      <c r="H78" s="156">
        <v>53481.531900000002</v>
      </c>
      <c r="I78" s="157">
        <v>2.67</v>
      </c>
      <c r="J78" s="157">
        <v>27.49</v>
      </c>
      <c r="K78" s="157">
        <v>10.220000000000001</v>
      </c>
      <c r="L78" s="157">
        <v>175.22919999999999</v>
      </c>
      <c r="M78" s="139"/>
      <c r="N78" s="152"/>
      <c r="O78" s="140"/>
      <c r="P78" s="140"/>
      <c r="Q78" s="140"/>
      <c r="R78" s="140"/>
      <c r="S78" s="140"/>
      <c r="T78" s="140"/>
      <c r="U78" s="140"/>
    </row>
    <row r="79" spans="1:21" s="146" customFormat="1" ht="13.15" customHeight="1">
      <c r="A79" s="153" t="s">
        <v>173</v>
      </c>
      <c r="B79" s="154">
        <v>1.7809999999999999</v>
      </c>
      <c r="C79" s="155">
        <v>48183.555399999997</v>
      </c>
      <c r="D79" s="156">
        <v>37223.467199999999</v>
      </c>
      <c r="E79" s="156">
        <v>42604.839200000002</v>
      </c>
      <c r="F79" s="156">
        <v>54158.431499999999</v>
      </c>
      <c r="G79" s="156">
        <v>59769.655299999999</v>
      </c>
      <c r="H79" s="156">
        <v>48419.572899999999</v>
      </c>
      <c r="I79" s="157">
        <v>2.2200000000000002</v>
      </c>
      <c r="J79" s="157">
        <v>24.56</v>
      </c>
      <c r="K79" s="157">
        <v>10.199999999999999</v>
      </c>
      <c r="L79" s="157">
        <v>170.0659</v>
      </c>
      <c r="M79" s="139"/>
      <c r="N79" s="152"/>
      <c r="O79" s="140"/>
      <c r="P79" s="140"/>
      <c r="Q79" s="140"/>
      <c r="R79" s="140"/>
      <c r="S79" s="140"/>
      <c r="T79" s="140"/>
      <c r="U79" s="140"/>
    </row>
    <row r="80" spans="1:21" s="146" customFormat="1" ht="13.15" customHeight="1">
      <c r="A80" s="147" t="s">
        <v>185</v>
      </c>
      <c r="B80" s="148">
        <v>11.592700000000001</v>
      </c>
      <c r="C80" s="149">
        <v>40029.814400000003</v>
      </c>
      <c r="D80" s="150">
        <v>33786.068899999998</v>
      </c>
      <c r="E80" s="150">
        <v>36327.945699999997</v>
      </c>
      <c r="F80" s="150">
        <v>44087.001199999999</v>
      </c>
      <c r="G80" s="150">
        <v>48583.312299999998</v>
      </c>
      <c r="H80" s="150">
        <v>40824.115299999998</v>
      </c>
      <c r="I80" s="151">
        <v>9.7200000000000006</v>
      </c>
      <c r="J80" s="151">
        <v>6.58</v>
      </c>
      <c r="K80" s="151">
        <v>17.43</v>
      </c>
      <c r="L80" s="151">
        <v>174.71010000000001</v>
      </c>
      <c r="M80" s="139"/>
      <c r="N80" s="152"/>
      <c r="O80" s="140"/>
      <c r="P80" s="140"/>
      <c r="Q80" s="140"/>
      <c r="R80" s="140"/>
      <c r="S80" s="140"/>
      <c r="T80" s="140"/>
      <c r="U80" s="140"/>
    </row>
    <row r="81" spans="1:21" s="146" customFormat="1" ht="13.15" customHeight="1">
      <c r="A81" s="153" t="s">
        <v>186</v>
      </c>
      <c r="B81" s="154">
        <v>6.6051000000000002</v>
      </c>
      <c r="C81" s="155">
        <v>42087.673000000003</v>
      </c>
      <c r="D81" s="156">
        <v>36054.695299999999</v>
      </c>
      <c r="E81" s="156">
        <v>39094.578999999998</v>
      </c>
      <c r="F81" s="156">
        <v>45550.345999999998</v>
      </c>
      <c r="G81" s="156">
        <v>49951.234799999998</v>
      </c>
      <c r="H81" s="156">
        <v>42860.981099999997</v>
      </c>
      <c r="I81" s="157">
        <v>9.7100000000000009</v>
      </c>
      <c r="J81" s="157">
        <v>7.21</v>
      </c>
      <c r="K81" s="157">
        <v>17.48</v>
      </c>
      <c r="L81" s="157">
        <v>174.64169999999999</v>
      </c>
      <c r="M81" s="139"/>
      <c r="N81" s="152"/>
      <c r="O81" s="140"/>
      <c r="P81" s="140"/>
      <c r="Q81" s="140"/>
      <c r="R81" s="140"/>
      <c r="S81" s="140"/>
      <c r="T81" s="140"/>
      <c r="U81" s="140"/>
    </row>
    <row r="82" spans="1:21" s="146" customFormat="1" ht="13.15" customHeight="1">
      <c r="A82" s="153" t="s">
        <v>187</v>
      </c>
      <c r="B82" s="154">
        <v>4.1017000000000001</v>
      </c>
      <c r="C82" s="155">
        <v>36526.456899999997</v>
      </c>
      <c r="D82" s="156">
        <v>32400.711800000001</v>
      </c>
      <c r="E82" s="156">
        <v>34313.095500000003</v>
      </c>
      <c r="F82" s="156">
        <v>39192.222099999999</v>
      </c>
      <c r="G82" s="156">
        <v>42702.163500000002</v>
      </c>
      <c r="H82" s="156">
        <v>37320.438900000001</v>
      </c>
      <c r="I82" s="157">
        <v>9.4700000000000006</v>
      </c>
      <c r="J82" s="157">
        <v>4.91</v>
      </c>
      <c r="K82" s="157">
        <v>17.63</v>
      </c>
      <c r="L82" s="157">
        <v>174.7157</v>
      </c>
      <c r="M82" s="139"/>
      <c r="N82" s="152"/>
      <c r="O82" s="140"/>
      <c r="P82" s="140"/>
      <c r="Q82" s="140"/>
      <c r="R82" s="140"/>
      <c r="S82" s="140"/>
      <c r="T82" s="140"/>
      <c r="U82" s="140"/>
    </row>
    <row r="83" spans="1:21" s="146" customFormat="1" ht="13.15" customHeight="1">
      <c r="A83" s="147" t="s">
        <v>188</v>
      </c>
      <c r="B83" s="148">
        <v>40.101799999999997</v>
      </c>
      <c r="C83" s="149">
        <v>41020.6227</v>
      </c>
      <c r="D83" s="150">
        <v>35137.585599999999</v>
      </c>
      <c r="E83" s="150">
        <v>37781.676899999999</v>
      </c>
      <c r="F83" s="150">
        <v>44405.205800000003</v>
      </c>
      <c r="G83" s="150">
        <v>48269.645499999999</v>
      </c>
      <c r="H83" s="150">
        <v>41575.0052</v>
      </c>
      <c r="I83" s="151">
        <v>10.25</v>
      </c>
      <c r="J83" s="151">
        <v>6.57</v>
      </c>
      <c r="K83" s="151">
        <v>17.3</v>
      </c>
      <c r="L83" s="151">
        <v>174.47190000000001</v>
      </c>
      <c r="M83" s="139"/>
      <c r="N83" s="152"/>
      <c r="O83" s="140"/>
      <c r="P83" s="140"/>
      <c r="Q83" s="140"/>
      <c r="R83" s="140"/>
      <c r="S83" s="140"/>
      <c r="T83" s="140"/>
      <c r="U83" s="140"/>
    </row>
    <row r="84" spans="1:21" s="146" customFormat="1" ht="13.15" customHeight="1">
      <c r="A84" s="153" t="s">
        <v>189</v>
      </c>
      <c r="B84" s="154">
        <v>15.4838</v>
      </c>
      <c r="C84" s="155">
        <v>41769.864999999998</v>
      </c>
      <c r="D84" s="156">
        <v>35909.031300000002</v>
      </c>
      <c r="E84" s="156">
        <v>38667.835099999997</v>
      </c>
      <c r="F84" s="156">
        <v>45326.045899999997</v>
      </c>
      <c r="G84" s="156">
        <v>49359.508699999998</v>
      </c>
      <c r="H84" s="156">
        <v>42455.7039</v>
      </c>
      <c r="I84" s="157">
        <v>9.9499999999999993</v>
      </c>
      <c r="J84" s="157">
        <v>7.17</v>
      </c>
      <c r="K84" s="157">
        <v>17.489999999999998</v>
      </c>
      <c r="L84" s="157">
        <v>174.50530000000001</v>
      </c>
      <c r="M84" s="139"/>
      <c r="N84" s="152"/>
      <c r="O84" s="140"/>
      <c r="P84" s="140"/>
      <c r="Q84" s="140"/>
      <c r="R84" s="140"/>
      <c r="S84" s="140"/>
      <c r="T84" s="140"/>
      <c r="U84" s="140"/>
    </row>
    <row r="85" spans="1:21" s="146" customFormat="1" ht="13.15" customHeight="1">
      <c r="A85" s="153" t="s">
        <v>190</v>
      </c>
      <c r="B85" s="154">
        <v>23.980699999999999</v>
      </c>
      <c r="C85" s="155">
        <v>40468.442000000003</v>
      </c>
      <c r="D85" s="156">
        <v>34717.3586</v>
      </c>
      <c r="E85" s="156">
        <v>37251.105499999998</v>
      </c>
      <c r="F85" s="156">
        <v>43831.033499999998</v>
      </c>
      <c r="G85" s="156">
        <v>47324.084300000002</v>
      </c>
      <c r="H85" s="156">
        <v>40967.404000000002</v>
      </c>
      <c r="I85" s="157">
        <v>10.49</v>
      </c>
      <c r="J85" s="157">
        <v>6.15</v>
      </c>
      <c r="K85" s="157">
        <v>17.170000000000002</v>
      </c>
      <c r="L85" s="157">
        <v>174.4487</v>
      </c>
      <c r="M85" s="139"/>
      <c r="N85" s="152"/>
      <c r="O85" s="140"/>
      <c r="P85" s="140"/>
      <c r="Q85" s="140"/>
      <c r="R85" s="140"/>
      <c r="S85" s="140"/>
      <c r="T85" s="140"/>
      <c r="U85" s="140"/>
    </row>
    <row r="86" spans="1:21" s="146" customFormat="1" ht="13.15" customHeight="1">
      <c r="A86" s="147" t="s">
        <v>191</v>
      </c>
      <c r="B86" s="148">
        <v>24.3216</v>
      </c>
      <c r="C86" s="149">
        <v>41116.309800000003</v>
      </c>
      <c r="D86" s="150">
        <v>35150.709199999998</v>
      </c>
      <c r="E86" s="150">
        <v>37947.253199999999</v>
      </c>
      <c r="F86" s="150">
        <v>43969.015800000001</v>
      </c>
      <c r="G86" s="150">
        <v>46866.931400000001</v>
      </c>
      <c r="H86" s="150">
        <v>41202.361400000002</v>
      </c>
      <c r="I86" s="151">
        <v>10.199999999999999</v>
      </c>
      <c r="J86" s="151">
        <v>5.41</v>
      </c>
      <c r="K86" s="151">
        <v>17.25</v>
      </c>
      <c r="L86" s="151">
        <v>174.3544</v>
      </c>
      <c r="M86" s="139"/>
      <c r="N86" s="152"/>
      <c r="O86" s="140"/>
      <c r="P86" s="140"/>
      <c r="Q86" s="140"/>
      <c r="R86" s="140"/>
      <c r="S86" s="140"/>
      <c r="T86" s="140"/>
      <c r="U86" s="140"/>
    </row>
    <row r="87" spans="1:21" s="146" customFormat="1" ht="13.15" customHeight="1">
      <c r="A87" s="153" t="s">
        <v>192</v>
      </c>
      <c r="B87" s="154">
        <v>24.190300000000001</v>
      </c>
      <c r="C87" s="155">
        <v>41134.186800000003</v>
      </c>
      <c r="D87" s="156">
        <v>35180.251499999998</v>
      </c>
      <c r="E87" s="156">
        <v>37975.5357</v>
      </c>
      <c r="F87" s="156">
        <v>43978.9476</v>
      </c>
      <c r="G87" s="156">
        <v>46869.696799999998</v>
      </c>
      <c r="H87" s="156">
        <v>41217.136299999998</v>
      </c>
      <c r="I87" s="157">
        <v>10.19</v>
      </c>
      <c r="J87" s="157">
        <v>5.41</v>
      </c>
      <c r="K87" s="157">
        <v>17.25</v>
      </c>
      <c r="L87" s="157">
        <v>174.35310000000001</v>
      </c>
      <c r="M87" s="139"/>
      <c r="N87" s="152"/>
      <c r="O87" s="140"/>
      <c r="P87" s="140"/>
      <c r="Q87" s="140"/>
      <c r="R87" s="140"/>
      <c r="S87" s="140"/>
      <c r="T87" s="140"/>
      <c r="U87" s="140"/>
    </row>
    <row r="88" spans="1:21" s="146" customFormat="1" ht="13.15" customHeight="1">
      <c r="A88" s="147" t="s">
        <v>193</v>
      </c>
      <c r="B88" s="148">
        <v>23.8414</v>
      </c>
      <c r="C88" s="149">
        <v>33857.988700000002</v>
      </c>
      <c r="D88" s="150">
        <v>29969.531800000001</v>
      </c>
      <c r="E88" s="150">
        <v>31724.716899999999</v>
      </c>
      <c r="F88" s="150">
        <v>36025.166700000002</v>
      </c>
      <c r="G88" s="150">
        <v>38761.321000000004</v>
      </c>
      <c r="H88" s="150">
        <v>34231.739699999998</v>
      </c>
      <c r="I88" s="151">
        <v>10.14</v>
      </c>
      <c r="J88" s="151">
        <v>2.66</v>
      </c>
      <c r="K88" s="151">
        <v>15.92</v>
      </c>
      <c r="L88" s="151">
        <v>174.36600000000001</v>
      </c>
      <c r="M88" s="139"/>
      <c r="N88" s="152"/>
      <c r="O88" s="140"/>
      <c r="P88" s="140"/>
      <c r="Q88" s="140"/>
      <c r="R88" s="140"/>
      <c r="S88" s="140"/>
      <c r="T88" s="140"/>
      <c r="U88" s="140"/>
    </row>
    <row r="89" spans="1:21" s="146" customFormat="1" ht="13.15" customHeight="1">
      <c r="A89" s="153" t="s">
        <v>194</v>
      </c>
      <c r="B89" s="154">
        <v>2.851</v>
      </c>
      <c r="C89" s="155">
        <v>39120.6014</v>
      </c>
      <c r="D89" s="156">
        <v>32988.767699999997</v>
      </c>
      <c r="E89" s="156">
        <v>36123.380400000002</v>
      </c>
      <c r="F89" s="156">
        <v>42718.133800000003</v>
      </c>
      <c r="G89" s="156">
        <v>47247.883900000001</v>
      </c>
      <c r="H89" s="156">
        <v>39765.150800000003</v>
      </c>
      <c r="I89" s="157">
        <v>8.26</v>
      </c>
      <c r="J89" s="157">
        <v>14.06</v>
      </c>
      <c r="K89" s="157">
        <v>15.95</v>
      </c>
      <c r="L89" s="157">
        <v>174.0531</v>
      </c>
      <c r="M89" s="139"/>
      <c r="N89" s="152"/>
      <c r="O89" s="140"/>
      <c r="P89" s="140"/>
      <c r="Q89" s="140"/>
      <c r="R89" s="140"/>
      <c r="S89" s="140"/>
      <c r="T89" s="140"/>
      <c r="U89" s="140"/>
    </row>
    <row r="90" spans="1:21" s="146" customFormat="1" ht="13.15" customHeight="1">
      <c r="A90" s="147" t="s">
        <v>195</v>
      </c>
      <c r="B90" s="148">
        <v>2.9996999999999998</v>
      </c>
      <c r="C90" s="149">
        <v>38187.187400000003</v>
      </c>
      <c r="D90" s="150">
        <v>32953.929700000001</v>
      </c>
      <c r="E90" s="150">
        <v>35118.818599999999</v>
      </c>
      <c r="F90" s="150">
        <v>41015.117700000003</v>
      </c>
      <c r="G90" s="150">
        <v>43697.018600000003</v>
      </c>
      <c r="H90" s="150">
        <v>38453.845800000003</v>
      </c>
      <c r="I90" s="151">
        <v>7.58</v>
      </c>
      <c r="J90" s="151">
        <v>3.14</v>
      </c>
      <c r="K90" s="151">
        <v>17.09</v>
      </c>
      <c r="L90" s="151">
        <v>174.7302</v>
      </c>
      <c r="M90" s="139"/>
      <c r="N90" s="152"/>
      <c r="O90" s="140"/>
      <c r="P90" s="140"/>
      <c r="Q90" s="140"/>
      <c r="R90" s="140"/>
      <c r="S90" s="140"/>
      <c r="T90" s="140"/>
      <c r="U90" s="140"/>
    </row>
    <row r="91" spans="1:21" s="146" customFormat="1" ht="13.15" customHeight="1">
      <c r="A91" s="147" t="s">
        <v>196</v>
      </c>
      <c r="B91" s="148">
        <v>1.5142</v>
      </c>
      <c r="C91" s="149">
        <v>38759.092799999999</v>
      </c>
      <c r="D91" s="150">
        <v>33065.0101</v>
      </c>
      <c r="E91" s="150">
        <v>35555.143400000001</v>
      </c>
      <c r="F91" s="150">
        <v>41715.0049</v>
      </c>
      <c r="G91" s="150">
        <v>44952.715799999998</v>
      </c>
      <c r="H91" s="150">
        <v>38966.296399999999</v>
      </c>
      <c r="I91" s="151">
        <v>8.81</v>
      </c>
      <c r="J91" s="151">
        <v>3.65</v>
      </c>
      <c r="K91" s="151">
        <v>17.04</v>
      </c>
      <c r="L91" s="151">
        <v>174.66900000000001</v>
      </c>
      <c r="M91" s="139"/>
      <c r="N91" s="152"/>
      <c r="O91" s="140"/>
      <c r="P91" s="140"/>
      <c r="Q91" s="140"/>
      <c r="R91" s="140"/>
      <c r="S91" s="140"/>
      <c r="T91" s="140"/>
      <c r="U91" s="140"/>
    </row>
    <row r="92" spans="1:21" s="146" customFormat="1" ht="13.15" customHeight="1">
      <c r="A92" s="147" t="s">
        <v>197</v>
      </c>
      <c r="B92" s="148">
        <v>12.271699999999999</v>
      </c>
      <c r="C92" s="149">
        <v>34976.726799999997</v>
      </c>
      <c r="D92" s="150">
        <v>29981.5334</v>
      </c>
      <c r="E92" s="150">
        <v>32286.321199999998</v>
      </c>
      <c r="F92" s="150">
        <v>38670.337200000002</v>
      </c>
      <c r="G92" s="150">
        <v>44161.096299999997</v>
      </c>
      <c r="H92" s="150">
        <v>36122.6276</v>
      </c>
      <c r="I92" s="151">
        <v>9.0399999999999991</v>
      </c>
      <c r="J92" s="151">
        <v>6.23</v>
      </c>
      <c r="K92" s="151">
        <v>16.55</v>
      </c>
      <c r="L92" s="151">
        <v>174.63679999999999</v>
      </c>
      <c r="M92" s="139"/>
      <c r="N92" s="152"/>
      <c r="O92" s="140"/>
      <c r="P92" s="140"/>
      <c r="Q92" s="140"/>
      <c r="R92" s="140"/>
      <c r="S92" s="140"/>
      <c r="T92" s="140"/>
      <c r="U92" s="140"/>
    </row>
    <row r="93" spans="1:21" s="146" customFormat="1" ht="13.15" customHeight="1">
      <c r="A93" s="153" t="s">
        <v>198</v>
      </c>
      <c r="B93" s="154">
        <v>1.4168000000000001</v>
      </c>
      <c r="C93" s="155">
        <v>42489.716399999998</v>
      </c>
      <c r="D93" s="156">
        <v>34432.824800000002</v>
      </c>
      <c r="E93" s="156">
        <v>38012.592799999999</v>
      </c>
      <c r="F93" s="156">
        <v>46773.749900000003</v>
      </c>
      <c r="G93" s="156">
        <v>51363.7788</v>
      </c>
      <c r="H93" s="156">
        <v>42987.109900000003</v>
      </c>
      <c r="I93" s="157">
        <v>8.36</v>
      </c>
      <c r="J93" s="157">
        <v>9.8000000000000007</v>
      </c>
      <c r="K93" s="157">
        <v>16.809999999999999</v>
      </c>
      <c r="L93" s="157">
        <v>174.99770000000001</v>
      </c>
      <c r="M93" s="139"/>
      <c r="N93" s="152"/>
      <c r="O93" s="140"/>
      <c r="P93" s="140"/>
      <c r="Q93" s="140"/>
      <c r="R93" s="140"/>
      <c r="S93" s="140"/>
      <c r="T93" s="140"/>
      <c r="U93" s="140"/>
    </row>
    <row r="94" spans="1:21" s="146" customFormat="1" ht="13.15" customHeight="1">
      <c r="A94" s="153" t="s">
        <v>199</v>
      </c>
      <c r="B94" s="154">
        <v>8.5592000000000006</v>
      </c>
      <c r="C94" s="155">
        <v>34217.132400000002</v>
      </c>
      <c r="D94" s="156">
        <v>30032.553500000002</v>
      </c>
      <c r="E94" s="156">
        <v>32000.220399999998</v>
      </c>
      <c r="F94" s="156">
        <v>36832.0867</v>
      </c>
      <c r="G94" s="156">
        <v>40110.279600000002</v>
      </c>
      <c r="H94" s="156">
        <v>34775.458100000003</v>
      </c>
      <c r="I94" s="157">
        <v>9.17</v>
      </c>
      <c r="J94" s="157">
        <v>4.4400000000000004</v>
      </c>
      <c r="K94" s="157">
        <v>17.05</v>
      </c>
      <c r="L94" s="157">
        <v>174.5565</v>
      </c>
      <c r="M94" s="139"/>
      <c r="N94" s="152"/>
      <c r="O94" s="140"/>
      <c r="P94" s="140"/>
      <c r="Q94" s="140"/>
      <c r="R94" s="140"/>
      <c r="S94" s="140"/>
      <c r="T94" s="140"/>
      <c r="U94" s="140"/>
    </row>
    <row r="95" spans="1:21" s="146" customFormat="1" ht="13.15" customHeight="1">
      <c r="A95" s="153" t="s">
        <v>200</v>
      </c>
      <c r="B95" s="154">
        <v>1.4935</v>
      </c>
      <c r="C95" s="155">
        <v>35343.380400000002</v>
      </c>
      <c r="D95" s="156">
        <v>29846.959699999999</v>
      </c>
      <c r="E95" s="156">
        <v>32412.166000000001</v>
      </c>
      <c r="F95" s="156">
        <v>38951.713400000001</v>
      </c>
      <c r="G95" s="156">
        <v>44177.5844</v>
      </c>
      <c r="H95" s="156">
        <v>36574.897499999999</v>
      </c>
      <c r="I95" s="157">
        <v>9.9</v>
      </c>
      <c r="J95" s="157">
        <v>8.9700000000000006</v>
      </c>
      <c r="K95" s="157">
        <v>15.19</v>
      </c>
      <c r="L95" s="157">
        <v>174.8304</v>
      </c>
      <c r="M95" s="139"/>
      <c r="N95" s="152"/>
      <c r="O95" s="140"/>
      <c r="P95" s="140"/>
      <c r="Q95" s="140"/>
      <c r="R95" s="140"/>
      <c r="S95" s="140"/>
      <c r="T95" s="140"/>
      <c r="U95" s="140"/>
    </row>
    <row r="96" spans="1:21" s="146" customFormat="1" ht="13.15" customHeight="1">
      <c r="A96" s="147" t="s">
        <v>201</v>
      </c>
      <c r="B96" s="148">
        <v>3.9073000000000002</v>
      </c>
      <c r="C96" s="149">
        <v>39345.617400000003</v>
      </c>
      <c r="D96" s="150">
        <v>29653.9578</v>
      </c>
      <c r="E96" s="150">
        <v>33627.328399999999</v>
      </c>
      <c r="F96" s="150">
        <v>46964.2958</v>
      </c>
      <c r="G96" s="150">
        <v>55829.800600000002</v>
      </c>
      <c r="H96" s="150">
        <v>41641.9637</v>
      </c>
      <c r="I96" s="151">
        <v>11.03</v>
      </c>
      <c r="J96" s="151">
        <v>16.850000000000001</v>
      </c>
      <c r="K96" s="151">
        <v>10.81</v>
      </c>
      <c r="L96" s="151">
        <v>174.32830000000001</v>
      </c>
      <c r="M96" s="139"/>
      <c r="N96" s="152"/>
      <c r="O96" s="140"/>
      <c r="P96" s="140"/>
      <c r="Q96" s="140"/>
      <c r="R96" s="140"/>
      <c r="S96" s="140"/>
      <c r="T96" s="140"/>
      <c r="U96" s="140"/>
    </row>
    <row r="97" spans="1:21" s="146" customFormat="1" ht="13.15" customHeight="1">
      <c r="A97" s="153" t="s">
        <v>202</v>
      </c>
      <c r="B97" s="154">
        <v>1.6424000000000001</v>
      </c>
      <c r="C97" s="155">
        <v>37130.362399999998</v>
      </c>
      <c r="D97" s="156">
        <v>28753.663100000002</v>
      </c>
      <c r="E97" s="156">
        <v>32545.431499999999</v>
      </c>
      <c r="F97" s="156">
        <v>42875.118399999999</v>
      </c>
      <c r="G97" s="156">
        <v>49606.8226</v>
      </c>
      <c r="H97" s="156">
        <v>38568.287400000001</v>
      </c>
      <c r="I97" s="157">
        <v>10.42</v>
      </c>
      <c r="J97" s="157">
        <v>15.85</v>
      </c>
      <c r="K97" s="157">
        <v>10.130000000000001</v>
      </c>
      <c r="L97" s="157">
        <v>173.80269999999999</v>
      </c>
      <c r="M97" s="139"/>
      <c r="N97" s="152"/>
      <c r="O97" s="140"/>
      <c r="P97" s="140"/>
      <c r="Q97" s="140"/>
      <c r="R97" s="140"/>
      <c r="S97" s="140"/>
      <c r="T97" s="140"/>
      <c r="U97" s="140"/>
    </row>
    <row r="98" spans="1:21" s="146" customFormat="1" ht="13.15" customHeight="1">
      <c r="A98" s="147" t="s">
        <v>205</v>
      </c>
      <c r="B98" s="148">
        <v>15.2456</v>
      </c>
      <c r="C98" s="149">
        <v>45373.463499999998</v>
      </c>
      <c r="D98" s="150">
        <v>29509.0556</v>
      </c>
      <c r="E98" s="150">
        <v>35434.147400000002</v>
      </c>
      <c r="F98" s="150">
        <v>56717.543700000002</v>
      </c>
      <c r="G98" s="150">
        <v>67895.536999999997</v>
      </c>
      <c r="H98" s="150">
        <v>47746.6466</v>
      </c>
      <c r="I98" s="151">
        <v>11.57</v>
      </c>
      <c r="J98" s="151">
        <v>19.84</v>
      </c>
      <c r="K98" s="151">
        <v>11.29</v>
      </c>
      <c r="L98" s="151">
        <v>175.09809999999999</v>
      </c>
      <c r="M98" s="139"/>
      <c r="N98" s="152"/>
      <c r="O98" s="140"/>
      <c r="P98" s="140"/>
      <c r="Q98" s="140"/>
      <c r="R98" s="140"/>
      <c r="S98" s="140"/>
      <c r="T98" s="140"/>
      <c r="U98" s="140"/>
    </row>
    <row r="99" spans="1:21" s="146" customFormat="1" ht="13.15" customHeight="1">
      <c r="A99" s="153" t="s">
        <v>206</v>
      </c>
      <c r="B99" s="154">
        <v>2.7004000000000001</v>
      </c>
      <c r="C99" s="155">
        <v>38810.500599999999</v>
      </c>
      <c r="D99" s="156">
        <v>25765.472000000002</v>
      </c>
      <c r="E99" s="156">
        <v>29321.358700000001</v>
      </c>
      <c r="F99" s="156">
        <v>52751.709199999998</v>
      </c>
      <c r="G99" s="156">
        <v>62559.724399999999</v>
      </c>
      <c r="H99" s="156">
        <v>42308.436699999998</v>
      </c>
      <c r="I99" s="157">
        <v>11.3</v>
      </c>
      <c r="J99" s="157">
        <v>16.309999999999999</v>
      </c>
      <c r="K99" s="157">
        <v>11</v>
      </c>
      <c r="L99" s="157">
        <v>176.6249</v>
      </c>
      <c r="M99" s="139"/>
      <c r="N99" s="152"/>
      <c r="O99" s="140"/>
      <c r="P99" s="140"/>
      <c r="Q99" s="140"/>
      <c r="R99" s="140"/>
      <c r="S99" s="140"/>
      <c r="T99" s="140"/>
      <c r="U99" s="140"/>
    </row>
    <row r="100" spans="1:21" s="146" customFormat="1" ht="13.15" customHeight="1">
      <c r="A100" s="153" t="s">
        <v>208</v>
      </c>
      <c r="B100" s="154">
        <v>3.0867</v>
      </c>
      <c r="C100" s="155">
        <v>40088.893199999999</v>
      </c>
      <c r="D100" s="156">
        <v>30099.816500000001</v>
      </c>
      <c r="E100" s="156">
        <v>34020.129099999998</v>
      </c>
      <c r="F100" s="156">
        <v>48526.019899999999</v>
      </c>
      <c r="G100" s="156">
        <v>58362.366199999997</v>
      </c>
      <c r="H100" s="156">
        <v>42605.612999999998</v>
      </c>
      <c r="I100" s="157">
        <v>10.7</v>
      </c>
      <c r="J100" s="157">
        <v>17.850000000000001</v>
      </c>
      <c r="K100" s="157">
        <v>11.35</v>
      </c>
      <c r="L100" s="157">
        <v>174.58009999999999</v>
      </c>
      <c r="M100" s="139"/>
      <c r="N100" s="152"/>
      <c r="O100" s="140"/>
      <c r="P100" s="140"/>
      <c r="Q100" s="140"/>
      <c r="R100" s="140"/>
      <c r="S100" s="140"/>
      <c r="T100" s="140"/>
      <c r="U100" s="140"/>
    </row>
    <row r="101" spans="1:21" s="146" customFormat="1" ht="13.15" customHeight="1">
      <c r="A101" s="153" t="s">
        <v>209</v>
      </c>
      <c r="B101" s="154">
        <v>1.5771999999999999</v>
      </c>
      <c r="C101" s="155">
        <v>45419.074999999997</v>
      </c>
      <c r="D101" s="156">
        <v>29800.319899999999</v>
      </c>
      <c r="E101" s="156">
        <v>36194.445099999997</v>
      </c>
      <c r="F101" s="156">
        <v>54291.957699999999</v>
      </c>
      <c r="G101" s="156">
        <v>62990.959799999997</v>
      </c>
      <c r="H101" s="156">
        <v>46539.383099999999</v>
      </c>
      <c r="I101" s="157">
        <v>14.5</v>
      </c>
      <c r="J101" s="157">
        <v>15.52</v>
      </c>
      <c r="K101" s="157">
        <v>11.46</v>
      </c>
      <c r="L101" s="157">
        <v>174.20079999999999</v>
      </c>
      <c r="M101" s="139"/>
      <c r="N101" s="152"/>
      <c r="O101" s="140"/>
      <c r="P101" s="140"/>
      <c r="Q101" s="140"/>
      <c r="R101" s="140"/>
      <c r="S101" s="140"/>
      <c r="T101" s="140"/>
      <c r="U101" s="140"/>
    </row>
    <row r="102" spans="1:21" s="146" customFormat="1" ht="13.15" customHeight="1">
      <c r="A102" s="153" t="s">
        <v>210</v>
      </c>
      <c r="B102" s="154">
        <v>1.4936</v>
      </c>
      <c r="C102" s="155">
        <v>50448.187100000003</v>
      </c>
      <c r="D102" s="156">
        <v>33797.320200000002</v>
      </c>
      <c r="E102" s="156">
        <v>41271.959900000002</v>
      </c>
      <c r="F102" s="156">
        <v>57908.502200000003</v>
      </c>
      <c r="G102" s="156">
        <v>67034.825899999996</v>
      </c>
      <c r="H102" s="156">
        <v>51342.345500000003</v>
      </c>
      <c r="I102" s="157">
        <v>13.47</v>
      </c>
      <c r="J102" s="157">
        <v>18.559999999999999</v>
      </c>
      <c r="K102" s="157">
        <v>11.01</v>
      </c>
      <c r="L102" s="157">
        <v>177.3</v>
      </c>
      <c r="M102" s="139"/>
      <c r="N102" s="152"/>
      <c r="O102" s="140"/>
      <c r="P102" s="140"/>
      <c r="Q102" s="140"/>
      <c r="R102" s="140"/>
      <c r="S102" s="140"/>
      <c r="T102" s="140"/>
      <c r="U102" s="140"/>
    </row>
    <row r="103" spans="1:21" s="146" customFormat="1" ht="13.15" customHeight="1">
      <c r="A103" s="147" t="s">
        <v>219</v>
      </c>
      <c r="B103" s="148">
        <v>1.7461</v>
      </c>
      <c r="C103" s="149">
        <v>40730.054100000001</v>
      </c>
      <c r="D103" s="150">
        <v>31474.9797</v>
      </c>
      <c r="E103" s="150">
        <v>35700.158100000001</v>
      </c>
      <c r="F103" s="150">
        <v>47198.383000000002</v>
      </c>
      <c r="G103" s="150">
        <v>55559.313800000004</v>
      </c>
      <c r="H103" s="150">
        <v>42418.515899999999</v>
      </c>
      <c r="I103" s="151">
        <v>9.25</v>
      </c>
      <c r="J103" s="151">
        <v>17.96</v>
      </c>
      <c r="K103" s="151">
        <v>10.8</v>
      </c>
      <c r="L103" s="151">
        <v>174.8664</v>
      </c>
      <c r="M103" s="139"/>
      <c r="N103" s="152"/>
      <c r="O103" s="140"/>
      <c r="P103" s="140"/>
      <c r="Q103" s="140"/>
      <c r="R103" s="140"/>
      <c r="S103" s="140"/>
      <c r="T103" s="140"/>
      <c r="U103" s="140"/>
    </row>
    <row r="104" spans="1:21" s="146" customFormat="1" ht="13.15" customHeight="1">
      <c r="A104" s="147" t="s">
        <v>222</v>
      </c>
      <c r="B104" s="148">
        <v>1.9602999999999999</v>
      </c>
      <c r="C104" s="149">
        <v>38519.050499999998</v>
      </c>
      <c r="D104" s="150">
        <v>32727.2873</v>
      </c>
      <c r="E104" s="150">
        <v>35183.193500000001</v>
      </c>
      <c r="F104" s="150">
        <v>42212.736900000004</v>
      </c>
      <c r="G104" s="150">
        <v>45434.657200000001</v>
      </c>
      <c r="H104" s="150">
        <v>39072.637499999997</v>
      </c>
      <c r="I104" s="151">
        <v>12.57</v>
      </c>
      <c r="J104" s="151">
        <v>8.7799999999999994</v>
      </c>
      <c r="K104" s="151">
        <v>9.9600000000000009</v>
      </c>
      <c r="L104" s="151">
        <v>174.25700000000001</v>
      </c>
      <c r="M104" s="139"/>
      <c r="N104" s="152"/>
      <c r="O104" s="140"/>
      <c r="P104" s="140"/>
      <c r="Q104" s="140"/>
      <c r="R104" s="140"/>
      <c r="S104" s="140"/>
      <c r="T104" s="140"/>
      <c r="U104" s="140"/>
    </row>
    <row r="105" spans="1:21" s="146" customFormat="1" ht="13.15" customHeight="1">
      <c r="A105" s="153" t="s">
        <v>223</v>
      </c>
      <c r="B105" s="154">
        <v>1.0399</v>
      </c>
      <c r="C105" s="155">
        <v>36753.548199999997</v>
      </c>
      <c r="D105" s="156">
        <v>31967.7595</v>
      </c>
      <c r="E105" s="156">
        <v>34026.712800000001</v>
      </c>
      <c r="F105" s="156">
        <v>40144.090499999998</v>
      </c>
      <c r="G105" s="156">
        <v>45254.885300000002</v>
      </c>
      <c r="H105" s="156">
        <v>37907.622100000001</v>
      </c>
      <c r="I105" s="157">
        <v>12.37</v>
      </c>
      <c r="J105" s="157">
        <v>8.65</v>
      </c>
      <c r="K105" s="157">
        <v>9.73</v>
      </c>
      <c r="L105" s="157">
        <v>174.35149999999999</v>
      </c>
      <c r="M105" s="139"/>
      <c r="N105" s="152"/>
      <c r="O105" s="140"/>
      <c r="P105" s="140"/>
      <c r="Q105" s="140"/>
      <c r="R105" s="140"/>
      <c r="S105" s="140"/>
      <c r="T105" s="140"/>
      <c r="U105" s="140"/>
    </row>
    <row r="106" spans="1:21" s="146" customFormat="1" ht="13.15" customHeight="1">
      <c r="A106" s="147" t="s">
        <v>224</v>
      </c>
      <c r="B106" s="148">
        <v>3.2538999999999998</v>
      </c>
      <c r="C106" s="149">
        <v>44588.906600000002</v>
      </c>
      <c r="D106" s="150">
        <v>31976.375499999998</v>
      </c>
      <c r="E106" s="150">
        <v>37258.8488</v>
      </c>
      <c r="F106" s="150">
        <v>53886.669000000002</v>
      </c>
      <c r="G106" s="150">
        <v>65951.023300000001</v>
      </c>
      <c r="H106" s="150">
        <v>47295.695699999997</v>
      </c>
      <c r="I106" s="151">
        <v>11.52</v>
      </c>
      <c r="J106" s="151">
        <v>18.309999999999999</v>
      </c>
      <c r="K106" s="151">
        <v>11.54</v>
      </c>
      <c r="L106" s="151">
        <v>174.56569999999999</v>
      </c>
      <c r="M106" s="139"/>
      <c r="N106" s="152"/>
      <c r="O106" s="140"/>
      <c r="P106" s="140"/>
      <c r="Q106" s="140"/>
      <c r="R106" s="140"/>
      <c r="S106" s="140"/>
      <c r="T106" s="140"/>
      <c r="U106" s="140"/>
    </row>
    <row r="107" spans="1:21" s="146" customFormat="1" ht="13.15" customHeight="1">
      <c r="A107" s="153" t="s">
        <v>225</v>
      </c>
      <c r="B107" s="154">
        <v>1.1217999999999999</v>
      </c>
      <c r="C107" s="155">
        <v>48076.732799999998</v>
      </c>
      <c r="D107" s="156">
        <v>34955.733200000002</v>
      </c>
      <c r="E107" s="156">
        <v>40449.9833</v>
      </c>
      <c r="F107" s="156">
        <v>56296.698400000001</v>
      </c>
      <c r="G107" s="156">
        <v>68729.1489</v>
      </c>
      <c r="H107" s="156">
        <v>50197.972500000003</v>
      </c>
      <c r="I107" s="157">
        <v>13.19</v>
      </c>
      <c r="J107" s="157">
        <v>20.61</v>
      </c>
      <c r="K107" s="157">
        <v>11.12</v>
      </c>
      <c r="L107" s="157">
        <v>174.88239999999999</v>
      </c>
      <c r="M107" s="139"/>
      <c r="N107" s="152"/>
      <c r="O107" s="140"/>
      <c r="P107" s="140"/>
      <c r="Q107" s="140"/>
      <c r="R107" s="140"/>
      <c r="S107" s="140"/>
      <c r="T107" s="140"/>
      <c r="U107" s="140"/>
    </row>
    <row r="108" spans="1:21" s="146" customFormat="1" ht="13.15" customHeight="1">
      <c r="A108" s="147" t="s">
        <v>226</v>
      </c>
      <c r="B108" s="148">
        <v>1.9282999999999999</v>
      </c>
      <c r="C108" s="149">
        <v>33657.455499999996</v>
      </c>
      <c r="D108" s="150">
        <v>26726.4195</v>
      </c>
      <c r="E108" s="150">
        <v>29827.731299999999</v>
      </c>
      <c r="F108" s="150">
        <v>39729.2713</v>
      </c>
      <c r="G108" s="150">
        <v>47327.807999999997</v>
      </c>
      <c r="H108" s="150">
        <v>35770.441200000001</v>
      </c>
      <c r="I108" s="151">
        <v>9.59</v>
      </c>
      <c r="J108" s="151">
        <v>11.47</v>
      </c>
      <c r="K108" s="151">
        <v>10.45</v>
      </c>
      <c r="L108" s="151">
        <v>174.2989</v>
      </c>
      <c r="M108" s="139"/>
      <c r="N108" s="152"/>
      <c r="O108" s="140"/>
      <c r="P108" s="140"/>
      <c r="Q108" s="140"/>
      <c r="R108" s="140"/>
      <c r="S108" s="140"/>
      <c r="T108" s="140"/>
      <c r="U108" s="140"/>
    </row>
    <row r="109" spans="1:21" s="146" customFormat="1" ht="13.15" customHeight="1">
      <c r="A109" s="147" t="s">
        <v>232</v>
      </c>
      <c r="B109" s="148">
        <v>1.419</v>
      </c>
      <c r="C109" s="149">
        <v>39930.334999999999</v>
      </c>
      <c r="D109" s="150">
        <v>32645.863099999999</v>
      </c>
      <c r="E109" s="150">
        <v>35570.991699999999</v>
      </c>
      <c r="F109" s="150">
        <v>45462.855600000003</v>
      </c>
      <c r="G109" s="150">
        <v>51102.396000000001</v>
      </c>
      <c r="H109" s="150">
        <v>41389.916899999997</v>
      </c>
      <c r="I109" s="151">
        <v>6.97</v>
      </c>
      <c r="J109" s="151">
        <v>11.44</v>
      </c>
      <c r="K109" s="151">
        <v>14.71</v>
      </c>
      <c r="L109" s="151">
        <v>174.8897</v>
      </c>
      <c r="M109" s="139"/>
      <c r="N109" s="152"/>
      <c r="O109" s="140"/>
      <c r="P109" s="140"/>
      <c r="Q109" s="140"/>
      <c r="R109" s="140"/>
      <c r="S109" s="140"/>
      <c r="T109" s="140"/>
      <c r="U109" s="140"/>
    </row>
    <row r="110" spans="1:21" s="146" customFormat="1" ht="13.15" customHeight="1">
      <c r="A110" s="147" t="s">
        <v>233</v>
      </c>
      <c r="B110" s="148">
        <v>3.3780999999999999</v>
      </c>
      <c r="C110" s="149">
        <v>35779.515200000002</v>
      </c>
      <c r="D110" s="150">
        <v>27736.4408</v>
      </c>
      <c r="E110" s="150">
        <v>31462.556</v>
      </c>
      <c r="F110" s="150">
        <v>40146.203800000003</v>
      </c>
      <c r="G110" s="150">
        <v>45303.348700000002</v>
      </c>
      <c r="H110" s="150">
        <v>36504.669000000002</v>
      </c>
      <c r="I110" s="151">
        <v>7.56</v>
      </c>
      <c r="J110" s="151">
        <v>16.07</v>
      </c>
      <c r="K110" s="151">
        <v>11.36</v>
      </c>
      <c r="L110" s="151">
        <v>173.87469999999999</v>
      </c>
      <c r="M110" s="139"/>
      <c r="N110" s="152"/>
      <c r="O110" s="140"/>
      <c r="P110" s="140"/>
      <c r="Q110" s="140"/>
      <c r="R110" s="140"/>
      <c r="S110" s="140"/>
      <c r="T110" s="140"/>
      <c r="U110" s="140"/>
    </row>
    <row r="111" spans="1:21" s="146" customFormat="1" ht="13.15" customHeight="1">
      <c r="A111" s="153" t="s">
        <v>234</v>
      </c>
      <c r="B111" s="154">
        <v>1.5620000000000001</v>
      </c>
      <c r="C111" s="155">
        <v>36421.9859</v>
      </c>
      <c r="D111" s="156">
        <v>28556.180400000001</v>
      </c>
      <c r="E111" s="156">
        <v>32046.850299999998</v>
      </c>
      <c r="F111" s="156">
        <v>40843.942000000003</v>
      </c>
      <c r="G111" s="156">
        <v>47263.653400000003</v>
      </c>
      <c r="H111" s="156">
        <v>37507.915200000003</v>
      </c>
      <c r="I111" s="157">
        <v>8.76</v>
      </c>
      <c r="J111" s="157">
        <v>16.899999999999999</v>
      </c>
      <c r="K111" s="157">
        <v>11.44</v>
      </c>
      <c r="L111" s="157">
        <v>174.5549</v>
      </c>
      <c r="M111" s="139"/>
      <c r="N111" s="152"/>
      <c r="O111" s="140"/>
      <c r="P111" s="140"/>
      <c r="Q111" s="140"/>
      <c r="R111" s="140"/>
      <c r="S111" s="140"/>
      <c r="T111" s="140"/>
      <c r="U111" s="140"/>
    </row>
    <row r="112" spans="1:21" s="146" customFormat="1" ht="13.15" customHeight="1">
      <c r="A112" s="147" t="s">
        <v>238</v>
      </c>
      <c r="B112" s="148">
        <v>1.9836</v>
      </c>
      <c r="C112" s="149">
        <v>35733.734799999998</v>
      </c>
      <c r="D112" s="150">
        <v>28415.173999999999</v>
      </c>
      <c r="E112" s="150">
        <v>31414.405599999998</v>
      </c>
      <c r="F112" s="150">
        <v>39945.1486</v>
      </c>
      <c r="G112" s="150">
        <v>48480.350200000001</v>
      </c>
      <c r="H112" s="150">
        <v>37226.074999999997</v>
      </c>
      <c r="I112" s="151">
        <v>4.67</v>
      </c>
      <c r="J112" s="151">
        <v>10.29</v>
      </c>
      <c r="K112" s="151">
        <v>9.24</v>
      </c>
      <c r="L112" s="151">
        <v>173.57640000000001</v>
      </c>
      <c r="M112" s="139"/>
      <c r="N112" s="152"/>
      <c r="O112" s="140"/>
      <c r="P112" s="140"/>
      <c r="Q112" s="140"/>
      <c r="R112" s="140"/>
      <c r="S112" s="140"/>
      <c r="T112" s="140"/>
      <c r="U112" s="140"/>
    </row>
    <row r="113" spans="1:21" s="146" customFormat="1" ht="13.15" customHeight="1">
      <c r="A113" s="147" t="s">
        <v>241</v>
      </c>
      <c r="B113" s="148">
        <v>2.9489999999999998</v>
      </c>
      <c r="C113" s="149">
        <v>36037.752800000002</v>
      </c>
      <c r="D113" s="150">
        <v>28521.852500000001</v>
      </c>
      <c r="E113" s="150">
        <v>32382.522400000002</v>
      </c>
      <c r="F113" s="150">
        <v>40682.553999999996</v>
      </c>
      <c r="G113" s="150">
        <v>46219.662499999999</v>
      </c>
      <c r="H113" s="150">
        <v>37138.080699999999</v>
      </c>
      <c r="I113" s="151">
        <v>9.08</v>
      </c>
      <c r="J113" s="151">
        <v>16.45</v>
      </c>
      <c r="K113" s="151">
        <v>10.76</v>
      </c>
      <c r="L113" s="151">
        <v>174.11269999999999</v>
      </c>
      <c r="M113" s="139"/>
      <c r="N113" s="152"/>
      <c r="O113" s="140"/>
      <c r="P113" s="140"/>
      <c r="Q113" s="140"/>
      <c r="R113" s="140"/>
      <c r="S113" s="140"/>
      <c r="T113" s="140"/>
      <c r="U113" s="140"/>
    </row>
    <row r="114" spans="1:21" s="146" customFormat="1" ht="13.15" customHeight="1">
      <c r="A114" s="153" t="s">
        <v>243</v>
      </c>
      <c r="B114" s="154">
        <v>1.1012</v>
      </c>
      <c r="C114" s="155">
        <v>37088.167500000003</v>
      </c>
      <c r="D114" s="156">
        <v>30052.909599999999</v>
      </c>
      <c r="E114" s="156">
        <v>33481.664400000001</v>
      </c>
      <c r="F114" s="156">
        <v>41880.802600000003</v>
      </c>
      <c r="G114" s="156">
        <v>48946.692499999997</v>
      </c>
      <c r="H114" s="156">
        <v>38648.906499999997</v>
      </c>
      <c r="I114" s="157">
        <v>10.82</v>
      </c>
      <c r="J114" s="157">
        <v>16.45</v>
      </c>
      <c r="K114" s="157">
        <v>10.88</v>
      </c>
      <c r="L114" s="157">
        <v>173.92859999999999</v>
      </c>
      <c r="M114" s="139"/>
      <c r="N114" s="152"/>
      <c r="O114" s="140"/>
      <c r="P114" s="140"/>
      <c r="Q114" s="140"/>
      <c r="R114" s="140"/>
      <c r="S114" s="140"/>
      <c r="T114" s="140"/>
      <c r="U114" s="140"/>
    </row>
    <row r="115" spans="1:21" s="146" customFormat="1" ht="13.15" customHeight="1">
      <c r="A115" s="147" t="s">
        <v>254</v>
      </c>
      <c r="B115" s="148">
        <v>3.0278999999999998</v>
      </c>
      <c r="C115" s="149">
        <v>30883.312600000001</v>
      </c>
      <c r="D115" s="150">
        <v>24959.506799999999</v>
      </c>
      <c r="E115" s="150">
        <v>28192.678800000002</v>
      </c>
      <c r="F115" s="150">
        <v>33739.328300000001</v>
      </c>
      <c r="G115" s="150">
        <v>36938.734600000003</v>
      </c>
      <c r="H115" s="150">
        <v>31174.5946</v>
      </c>
      <c r="I115" s="151">
        <v>9.3800000000000008</v>
      </c>
      <c r="J115" s="151">
        <v>6.83</v>
      </c>
      <c r="K115" s="151">
        <v>10</v>
      </c>
      <c r="L115" s="151">
        <v>174.07050000000001</v>
      </c>
      <c r="M115" s="139"/>
      <c r="N115" s="152"/>
      <c r="O115" s="140"/>
      <c r="P115" s="140"/>
      <c r="Q115" s="140"/>
      <c r="R115" s="140"/>
      <c r="S115" s="140"/>
      <c r="T115" s="140"/>
      <c r="U115" s="140"/>
    </row>
    <row r="116" spans="1:21" s="146" customFormat="1" ht="13.15" customHeight="1">
      <c r="A116" s="147" t="s">
        <v>255</v>
      </c>
      <c r="B116" s="148">
        <v>2.7191000000000001</v>
      </c>
      <c r="C116" s="149">
        <v>32906.621099999997</v>
      </c>
      <c r="D116" s="150">
        <v>25435.802599999999</v>
      </c>
      <c r="E116" s="150">
        <v>27997.016100000001</v>
      </c>
      <c r="F116" s="150">
        <v>38538.8724</v>
      </c>
      <c r="G116" s="150">
        <v>44513.944600000003</v>
      </c>
      <c r="H116" s="150">
        <v>34359.275300000001</v>
      </c>
      <c r="I116" s="151">
        <v>7.83</v>
      </c>
      <c r="J116" s="151">
        <v>18.079999999999998</v>
      </c>
      <c r="K116" s="151">
        <v>10.6</v>
      </c>
      <c r="L116" s="151">
        <v>173.80269999999999</v>
      </c>
      <c r="M116" s="139"/>
      <c r="N116" s="152"/>
      <c r="O116" s="140"/>
      <c r="P116" s="140"/>
      <c r="Q116" s="140"/>
      <c r="R116" s="140"/>
      <c r="S116" s="140"/>
      <c r="T116" s="140"/>
      <c r="U116" s="140"/>
    </row>
    <row r="117" spans="1:21" s="146" customFormat="1" ht="13.15" customHeight="1">
      <c r="A117" s="153" t="s">
        <v>257</v>
      </c>
      <c r="B117" s="154">
        <v>1.3312999999999999</v>
      </c>
      <c r="C117" s="155">
        <v>30470.289000000001</v>
      </c>
      <c r="D117" s="156">
        <v>25049.197100000001</v>
      </c>
      <c r="E117" s="156">
        <v>27044.583299999998</v>
      </c>
      <c r="F117" s="156">
        <v>36613.241000000002</v>
      </c>
      <c r="G117" s="156">
        <v>40713.315699999999</v>
      </c>
      <c r="H117" s="156">
        <v>32038.038</v>
      </c>
      <c r="I117" s="157">
        <v>6.49</v>
      </c>
      <c r="J117" s="157">
        <v>17.57</v>
      </c>
      <c r="K117" s="157">
        <v>10.58</v>
      </c>
      <c r="L117" s="157">
        <v>172.18690000000001</v>
      </c>
      <c r="M117" s="139"/>
      <c r="N117" s="152"/>
      <c r="O117" s="140"/>
      <c r="P117" s="140"/>
      <c r="Q117" s="140"/>
      <c r="R117" s="140"/>
      <c r="S117" s="140"/>
      <c r="T117" s="140"/>
      <c r="U117" s="140"/>
    </row>
    <row r="118" spans="1:21" s="146" customFormat="1" ht="13.15" customHeight="1">
      <c r="A118" s="147" t="s">
        <v>266</v>
      </c>
      <c r="B118" s="148">
        <v>1.3797999999999999</v>
      </c>
      <c r="C118" s="149">
        <v>46214.433299999997</v>
      </c>
      <c r="D118" s="150">
        <v>32445.1764</v>
      </c>
      <c r="E118" s="150">
        <v>38255.624400000001</v>
      </c>
      <c r="F118" s="150">
        <v>57619.450100000002</v>
      </c>
      <c r="G118" s="150">
        <v>69803.558499999999</v>
      </c>
      <c r="H118" s="150">
        <v>49154.995900000002</v>
      </c>
      <c r="I118" s="151">
        <v>6.16</v>
      </c>
      <c r="J118" s="151">
        <v>22.27</v>
      </c>
      <c r="K118" s="151">
        <v>10.86</v>
      </c>
      <c r="L118" s="151">
        <v>185.25909999999999</v>
      </c>
      <c r="M118" s="139"/>
      <c r="N118" s="152"/>
      <c r="O118" s="140"/>
      <c r="P118" s="140"/>
      <c r="Q118" s="140"/>
      <c r="R118" s="140"/>
      <c r="S118" s="140"/>
      <c r="T118" s="140"/>
      <c r="U118" s="140"/>
    </row>
    <row r="119" spans="1:21" s="146" customFormat="1" ht="13.15" customHeight="1">
      <c r="A119" s="153" t="s">
        <v>267</v>
      </c>
      <c r="B119" s="154">
        <v>1.1763999999999999</v>
      </c>
      <c r="C119" s="155">
        <v>47031.5772</v>
      </c>
      <c r="D119" s="156">
        <v>32983.5982</v>
      </c>
      <c r="E119" s="156">
        <v>39178.645700000001</v>
      </c>
      <c r="F119" s="156">
        <v>58698.042699999998</v>
      </c>
      <c r="G119" s="156">
        <v>70567.8802</v>
      </c>
      <c r="H119" s="156">
        <v>49821.888700000003</v>
      </c>
      <c r="I119" s="157">
        <v>6.16</v>
      </c>
      <c r="J119" s="157">
        <v>22.36</v>
      </c>
      <c r="K119" s="157">
        <v>10.87</v>
      </c>
      <c r="L119" s="157">
        <v>185.64070000000001</v>
      </c>
      <c r="M119" s="139"/>
      <c r="N119" s="152"/>
      <c r="O119" s="140"/>
      <c r="P119" s="140"/>
      <c r="Q119" s="140"/>
      <c r="R119" s="140"/>
      <c r="S119" s="140"/>
      <c r="T119" s="140"/>
      <c r="U119" s="140"/>
    </row>
    <row r="120" spans="1:21" s="146" customFormat="1" ht="13.15" customHeight="1">
      <c r="A120" s="147" t="s">
        <v>268</v>
      </c>
      <c r="B120" s="148">
        <v>2.8424</v>
      </c>
      <c r="C120" s="149">
        <v>38552.789499999999</v>
      </c>
      <c r="D120" s="150">
        <v>28912.814600000002</v>
      </c>
      <c r="E120" s="150">
        <v>32807.053099999997</v>
      </c>
      <c r="F120" s="150">
        <v>46001.041899999997</v>
      </c>
      <c r="G120" s="150">
        <v>55209.411599999999</v>
      </c>
      <c r="H120" s="150">
        <v>40367.756500000003</v>
      </c>
      <c r="I120" s="151">
        <v>3.99</v>
      </c>
      <c r="J120" s="151">
        <v>16.64</v>
      </c>
      <c r="K120" s="151">
        <v>11.13</v>
      </c>
      <c r="L120" s="151">
        <v>180.1112</v>
      </c>
      <c r="M120" s="139"/>
      <c r="N120" s="152"/>
      <c r="O120" s="140"/>
      <c r="P120" s="140"/>
      <c r="Q120" s="140"/>
      <c r="R120" s="140"/>
      <c r="S120" s="140"/>
      <c r="T120" s="140"/>
      <c r="U120" s="140"/>
    </row>
    <row r="121" spans="1:21" s="146" customFormat="1" ht="13.15" customHeight="1">
      <c r="A121" s="153" t="s">
        <v>269</v>
      </c>
      <c r="B121" s="154">
        <v>2.6776</v>
      </c>
      <c r="C121" s="155">
        <v>38939.231599999999</v>
      </c>
      <c r="D121" s="156">
        <v>29859.1103</v>
      </c>
      <c r="E121" s="156">
        <v>33425.066500000001</v>
      </c>
      <c r="F121" s="156">
        <v>46486.051200000002</v>
      </c>
      <c r="G121" s="156">
        <v>55517.773300000001</v>
      </c>
      <c r="H121" s="156">
        <v>40900.4107</v>
      </c>
      <c r="I121" s="157">
        <v>4.04</v>
      </c>
      <c r="J121" s="157">
        <v>16.739999999999998</v>
      </c>
      <c r="K121" s="157">
        <v>11.12</v>
      </c>
      <c r="L121" s="157">
        <v>180.24969999999999</v>
      </c>
      <c r="M121" s="139"/>
      <c r="N121" s="152"/>
      <c r="O121" s="140"/>
      <c r="P121" s="140"/>
      <c r="Q121" s="140"/>
      <c r="R121" s="140"/>
      <c r="S121" s="140"/>
      <c r="T121" s="140"/>
      <c r="U121" s="140"/>
    </row>
    <row r="122" spans="1:21" s="146" customFormat="1" ht="13.15" customHeight="1">
      <c r="A122" s="147" t="s">
        <v>271</v>
      </c>
      <c r="B122" s="148">
        <v>19.363399999999999</v>
      </c>
      <c r="C122" s="149">
        <v>44904.647199999999</v>
      </c>
      <c r="D122" s="150">
        <v>35026.488799999999</v>
      </c>
      <c r="E122" s="150">
        <v>39438.9283</v>
      </c>
      <c r="F122" s="150">
        <v>51050.837399999997</v>
      </c>
      <c r="G122" s="150">
        <v>57920.4257</v>
      </c>
      <c r="H122" s="150">
        <v>45821.719799999999</v>
      </c>
      <c r="I122" s="151">
        <v>3.02</v>
      </c>
      <c r="J122" s="151">
        <v>23.69</v>
      </c>
      <c r="K122" s="151">
        <v>10.4</v>
      </c>
      <c r="L122" s="151">
        <v>171.77119999999999</v>
      </c>
      <c r="M122" s="139"/>
      <c r="N122" s="152"/>
      <c r="O122" s="140"/>
      <c r="P122" s="140"/>
      <c r="Q122" s="140"/>
      <c r="R122" s="140"/>
      <c r="S122" s="140"/>
      <c r="T122" s="140"/>
      <c r="U122" s="140"/>
    </row>
    <row r="123" spans="1:21" s="146" customFormat="1" ht="13.15" customHeight="1">
      <c r="A123" s="153" t="s">
        <v>272</v>
      </c>
      <c r="B123" s="154">
        <v>19.129300000000001</v>
      </c>
      <c r="C123" s="155">
        <v>44923.300600000002</v>
      </c>
      <c r="D123" s="156">
        <v>35026.488799999999</v>
      </c>
      <c r="E123" s="156">
        <v>39439.469700000001</v>
      </c>
      <c r="F123" s="156">
        <v>51109.977099999996</v>
      </c>
      <c r="G123" s="156">
        <v>58048.228000000003</v>
      </c>
      <c r="H123" s="156">
        <v>45855.298900000002</v>
      </c>
      <c r="I123" s="157">
        <v>3.05</v>
      </c>
      <c r="J123" s="157">
        <v>23.73</v>
      </c>
      <c r="K123" s="157">
        <v>10.4</v>
      </c>
      <c r="L123" s="157">
        <v>171.80160000000001</v>
      </c>
      <c r="M123" s="139"/>
      <c r="N123" s="152"/>
      <c r="O123" s="140"/>
      <c r="P123" s="140"/>
      <c r="Q123" s="140"/>
      <c r="R123" s="140"/>
      <c r="S123" s="140"/>
      <c r="T123" s="140"/>
      <c r="U123" s="140"/>
    </row>
    <row r="124" spans="1:21" s="146" customFormat="1" ht="13.15" customHeight="1">
      <c r="A124" s="147" t="s">
        <v>273</v>
      </c>
      <c r="B124" s="148">
        <v>1.2739</v>
      </c>
      <c r="C124" s="149">
        <v>44228.6126</v>
      </c>
      <c r="D124" s="150">
        <v>34262.375500000002</v>
      </c>
      <c r="E124" s="150">
        <v>38548.229200000002</v>
      </c>
      <c r="F124" s="150">
        <v>49654.261400000003</v>
      </c>
      <c r="G124" s="150">
        <v>55803.083500000001</v>
      </c>
      <c r="H124" s="150">
        <v>44459.886400000003</v>
      </c>
      <c r="I124" s="151">
        <v>1.27</v>
      </c>
      <c r="J124" s="151">
        <v>26.39</v>
      </c>
      <c r="K124" s="151">
        <v>9.75</v>
      </c>
      <c r="L124" s="151">
        <v>169.80969999999999</v>
      </c>
      <c r="M124" s="139"/>
      <c r="N124" s="152"/>
      <c r="O124" s="140"/>
      <c r="P124" s="140"/>
      <c r="Q124" s="140"/>
      <c r="R124" s="140"/>
      <c r="S124" s="140"/>
      <c r="T124" s="140"/>
      <c r="U124" s="140"/>
    </row>
    <row r="125" spans="1:21" s="146" customFormat="1" ht="13.15" customHeight="1">
      <c r="A125" s="147" t="s">
        <v>274</v>
      </c>
      <c r="B125" s="148">
        <v>1.0885</v>
      </c>
      <c r="C125" s="149">
        <v>36031.141100000001</v>
      </c>
      <c r="D125" s="150">
        <v>28393.4967</v>
      </c>
      <c r="E125" s="150">
        <v>32562.377100000002</v>
      </c>
      <c r="F125" s="150">
        <v>39756.819799999997</v>
      </c>
      <c r="G125" s="150">
        <v>43983.098599999998</v>
      </c>
      <c r="H125" s="150">
        <v>36352.796900000001</v>
      </c>
      <c r="I125" s="151">
        <v>4.6100000000000003</v>
      </c>
      <c r="J125" s="151">
        <v>9.6</v>
      </c>
      <c r="K125" s="151">
        <v>11.13</v>
      </c>
      <c r="L125" s="151">
        <v>175.03100000000001</v>
      </c>
      <c r="M125" s="139"/>
      <c r="N125" s="152"/>
      <c r="O125" s="140"/>
      <c r="P125" s="140"/>
      <c r="Q125" s="140"/>
      <c r="R125" s="140"/>
      <c r="S125" s="140"/>
      <c r="T125" s="140"/>
      <c r="U125" s="140"/>
    </row>
    <row r="126" spans="1:21" s="146" customFormat="1" ht="13.15" customHeight="1">
      <c r="A126" s="147" t="s">
        <v>275</v>
      </c>
      <c r="B126" s="148">
        <v>2.3001</v>
      </c>
      <c r="C126" s="149">
        <v>37389.996500000001</v>
      </c>
      <c r="D126" s="150">
        <v>28657.923500000001</v>
      </c>
      <c r="E126" s="150">
        <v>32342.156599999998</v>
      </c>
      <c r="F126" s="150">
        <v>43127.764600000002</v>
      </c>
      <c r="G126" s="150">
        <v>47491.413399999998</v>
      </c>
      <c r="H126" s="150">
        <v>37831.337099999997</v>
      </c>
      <c r="I126" s="151">
        <v>2.33</v>
      </c>
      <c r="J126" s="151">
        <v>27.89</v>
      </c>
      <c r="K126" s="151">
        <v>10.130000000000001</v>
      </c>
      <c r="L126" s="151">
        <v>171.36959999999999</v>
      </c>
      <c r="M126" s="139"/>
      <c r="N126" s="152"/>
      <c r="O126" s="140"/>
      <c r="P126" s="140"/>
      <c r="Q126" s="140"/>
      <c r="R126" s="140"/>
      <c r="S126" s="140"/>
      <c r="T126" s="140"/>
      <c r="U126" s="140"/>
    </row>
    <row r="127" spans="1:21" s="146" customFormat="1" ht="13.15" customHeight="1">
      <c r="A127" s="147" t="s">
        <v>276</v>
      </c>
      <c r="B127" s="148">
        <v>0.94699999999999995</v>
      </c>
      <c r="C127" s="149">
        <v>34550.644099999998</v>
      </c>
      <c r="D127" s="150">
        <v>28061.420600000001</v>
      </c>
      <c r="E127" s="150">
        <v>32119.767800000001</v>
      </c>
      <c r="F127" s="150">
        <v>36553.3897</v>
      </c>
      <c r="G127" s="150">
        <v>38993.373699999996</v>
      </c>
      <c r="H127" s="150">
        <v>34234.755799999999</v>
      </c>
      <c r="I127" s="151">
        <v>9.02</v>
      </c>
      <c r="J127" s="151">
        <v>12.38</v>
      </c>
      <c r="K127" s="151">
        <v>12.04</v>
      </c>
      <c r="L127" s="151">
        <v>173.99379999999999</v>
      </c>
      <c r="M127" s="139"/>
      <c r="N127" s="152"/>
      <c r="O127" s="140"/>
      <c r="P127" s="140"/>
      <c r="Q127" s="140"/>
      <c r="R127" s="140"/>
      <c r="S127" s="140"/>
      <c r="T127" s="140"/>
      <c r="U127" s="140"/>
    </row>
    <row r="128" spans="1:21" s="146" customFormat="1" ht="13.15" customHeight="1">
      <c r="A128" s="147" t="s">
        <v>277</v>
      </c>
      <c r="B128" s="148">
        <v>2.7109999999999999</v>
      </c>
      <c r="C128" s="149">
        <v>49888.649700000002</v>
      </c>
      <c r="D128" s="150">
        <v>41217.449000000001</v>
      </c>
      <c r="E128" s="150">
        <v>44996.61</v>
      </c>
      <c r="F128" s="150">
        <v>54897.457799999996</v>
      </c>
      <c r="G128" s="150">
        <v>59740.935799999999</v>
      </c>
      <c r="H128" s="150">
        <v>50436.393600000003</v>
      </c>
      <c r="I128" s="151">
        <v>2.37</v>
      </c>
      <c r="J128" s="151">
        <v>28.6</v>
      </c>
      <c r="K128" s="151">
        <v>10.48</v>
      </c>
      <c r="L128" s="151">
        <v>176.32669999999999</v>
      </c>
      <c r="M128" s="139"/>
      <c r="N128" s="152"/>
      <c r="O128" s="140"/>
      <c r="P128" s="140"/>
      <c r="Q128" s="140"/>
      <c r="R128" s="140"/>
      <c r="S128" s="140"/>
      <c r="T128" s="140"/>
      <c r="U128" s="140"/>
    </row>
    <row r="129" spans="1:21" s="146" customFormat="1" ht="13.15" customHeight="1">
      <c r="A129" s="147" t="s">
        <v>279</v>
      </c>
      <c r="B129" s="148">
        <v>15.9786</v>
      </c>
      <c r="C129" s="149">
        <v>34839.3223</v>
      </c>
      <c r="D129" s="150">
        <v>27760.537499999999</v>
      </c>
      <c r="E129" s="150">
        <v>31070.921200000001</v>
      </c>
      <c r="F129" s="150">
        <v>39753.623099999997</v>
      </c>
      <c r="G129" s="150">
        <v>46288.852700000003</v>
      </c>
      <c r="H129" s="150">
        <v>36202.096400000002</v>
      </c>
      <c r="I129" s="151">
        <v>10.81</v>
      </c>
      <c r="J129" s="151">
        <v>14.11</v>
      </c>
      <c r="K129" s="151">
        <v>10.69</v>
      </c>
      <c r="L129" s="151">
        <v>174.3793</v>
      </c>
      <c r="M129" s="139"/>
      <c r="N129" s="152"/>
      <c r="O129" s="140"/>
      <c r="P129" s="140"/>
      <c r="Q129" s="140"/>
      <c r="R129" s="140"/>
      <c r="S129" s="140"/>
      <c r="T129" s="140"/>
      <c r="U129" s="140"/>
    </row>
    <row r="130" spans="1:21" s="146" customFormat="1" ht="13.15" customHeight="1">
      <c r="A130" s="153" t="s">
        <v>280</v>
      </c>
      <c r="B130" s="154">
        <v>6.2733999999999996</v>
      </c>
      <c r="C130" s="155">
        <v>34420.400000000001</v>
      </c>
      <c r="D130" s="156">
        <v>27427.4401</v>
      </c>
      <c r="E130" s="156">
        <v>30734.507099999999</v>
      </c>
      <c r="F130" s="156">
        <v>39163.114999999998</v>
      </c>
      <c r="G130" s="156">
        <v>44931.008500000004</v>
      </c>
      <c r="H130" s="156">
        <v>35572.017399999997</v>
      </c>
      <c r="I130" s="157">
        <v>11.63</v>
      </c>
      <c r="J130" s="157">
        <v>12.66</v>
      </c>
      <c r="K130" s="157">
        <v>10.38</v>
      </c>
      <c r="L130" s="157">
        <v>174.09780000000001</v>
      </c>
      <c r="M130" s="139"/>
      <c r="N130" s="152"/>
      <c r="O130" s="140"/>
      <c r="P130" s="140"/>
      <c r="Q130" s="140"/>
      <c r="R130" s="140"/>
      <c r="S130" s="140"/>
      <c r="T130" s="140"/>
      <c r="U130" s="140"/>
    </row>
    <row r="131" spans="1:21" s="146" customFormat="1" ht="13.15" customHeight="1">
      <c r="A131" s="153" t="s">
        <v>281</v>
      </c>
      <c r="B131" s="154">
        <v>1.9238999999999999</v>
      </c>
      <c r="C131" s="155">
        <v>35577.2042</v>
      </c>
      <c r="D131" s="156">
        <v>28672.106199999998</v>
      </c>
      <c r="E131" s="156">
        <v>32199.476500000001</v>
      </c>
      <c r="F131" s="156">
        <v>39869.491900000001</v>
      </c>
      <c r="G131" s="156">
        <v>45051.829299999998</v>
      </c>
      <c r="H131" s="156">
        <v>36562.305399999997</v>
      </c>
      <c r="I131" s="157">
        <v>11.2</v>
      </c>
      <c r="J131" s="157">
        <v>14.41</v>
      </c>
      <c r="K131" s="157">
        <v>10.78</v>
      </c>
      <c r="L131" s="157">
        <v>174.55240000000001</v>
      </c>
      <c r="M131" s="139"/>
      <c r="N131" s="152"/>
      <c r="O131" s="140"/>
      <c r="P131" s="140"/>
      <c r="Q131" s="140"/>
      <c r="R131" s="140"/>
      <c r="S131" s="140"/>
      <c r="T131" s="140"/>
      <c r="U131" s="140"/>
    </row>
    <row r="132" spans="1:21" s="146" customFormat="1" ht="13.15" customHeight="1">
      <c r="A132" s="153" t="s">
        <v>282</v>
      </c>
      <c r="B132" s="154">
        <v>2.4113000000000002</v>
      </c>
      <c r="C132" s="155">
        <v>33753.375699999997</v>
      </c>
      <c r="D132" s="156">
        <v>27363.045399999999</v>
      </c>
      <c r="E132" s="156">
        <v>30516.4902</v>
      </c>
      <c r="F132" s="156">
        <v>38569.292800000003</v>
      </c>
      <c r="G132" s="156">
        <v>44117.266300000003</v>
      </c>
      <c r="H132" s="156">
        <v>35206.227899999998</v>
      </c>
      <c r="I132" s="157">
        <v>9.08</v>
      </c>
      <c r="J132" s="157">
        <v>14.93</v>
      </c>
      <c r="K132" s="157">
        <v>10.74</v>
      </c>
      <c r="L132" s="157">
        <v>174.12530000000001</v>
      </c>
      <c r="M132" s="139"/>
      <c r="N132" s="152"/>
      <c r="O132" s="140"/>
      <c r="P132" s="140"/>
      <c r="Q132" s="140"/>
      <c r="R132" s="140"/>
      <c r="S132" s="140"/>
      <c r="T132" s="140"/>
      <c r="U132" s="140"/>
    </row>
    <row r="133" spans="1:21" s="146" customFormat="1" ht="13.15" customHeight="1">
      <c r="A133" s="153" t="s">
        <v>284</v>
      </c>
      <c r="B133" s="154">
        <v>1.2036</v>
      </c>
      <c r="C133" s="155">
        <v>34630.705399999999</v>
      </c>
      <c r="D133" s="156">
        <v>27363.3249</v>
      </c>
      <c r="E133" s="156">
        <v>31037.289400000001</v>
      </c>
      <c r="F133" s="156">
        <v>39966.124100000001</v>
      </c>
      <c r="G133" s="156">
        <v>45979.337099999997</v>
      </c>
      <c r="H133" s="156">
        <v>36173.966</v>
      </c>
      <c r="I133" s="157">
        <v>10.130000000000001</v>
      </c>
      <c r="J133" s="157">
        <v>13.85</v>
      </c>
      <c r="K133" s="157">
        <v>10.77</v>
      </c>
      <c r="L133" s="157">
        <v>176.12610000000001</v>
      </c>
      <c r="M133" s="139"/>
      <c r="N133" s="152"/>
      <c r="O133" s="140"/>
      <c r="P133" s="140"/>
      <c r="Q133" s="140"/>
      <c r="R133" s="140"/>
      <c r="S133" s="140"/>
      <c r="T133" s="140"/>
      <c r="U133" s="140"/>
    </row>
    <row r="134" spans="1:21" s="146" customFormat="1" ht="13.15" customHeight="1">
      <c r="A134" s="147" t="s">
        <v>289</v>
      </c>
      <c r="B134" s="148">
        <v>2.5217000000000001</v>
      </c>
      <c r="C134" s="149">
        <v>31158.203600000001</v>
      </c>
      <c r="D134" s="150">
        <v>25313.852800000001</v>
      </c>
      <c r="E134" s="150">
        <v>28344.0229</v>
      </c>
      <c r="F134" s="150">
        <v>33253.0697</v>
      </c>
      <c r="G134" s="150">
        <v>35328.967199999999</v>
      </c>
      <c r="H134" s="150">
        <v>30920.570599999999</v>
      </c>
      <c r="I134" s="151">
        <v>7.25</v>
      </c>
      <c r="J134" s="151">
        <v>9.92</v>
      </c>
      <c r="K134" s="151">
        <v>9.98</v>
      </c>
      <c r="L134" s="151">
        <v>178.2303</v>
      </c>
      <c r="M134" s="139"/>
      <c r="N134" s="152"/>
      <c r="O134" s="140"/>
      <c r="P134" s="140"/>
      <c r="Q134" s="140"/>
      <c r="R134" s="140"/>
      <c r="S134" s="140"/>
      <c r="T134" s="140"/>
      <c r="U134" s="140"/>
    </row>
    <row r="135" spans="1:21" s="146" customFormat="1" ht="13.15" customHeight="1">
      <c r="A135" s="147" t="s">
        <v>290</v>
      </c>
      <c r="B135" s="148">
        <v>0.94389999999999996</v>
      </c>
      <c r="C135" s="149">
        <v>31682.9264</v>
      </c>
      <c r="D135" s="150">
        <v>24389.25</v>
      </c>
      <c r="E135" s="150">
        <v>27740.929800000002</v>
      </c>
      <c r="F135" s="150">
        <v>36350.811600000001</v>
      </c>
      <c r="G135" s="150">
        <v>42707.2186</v>
      </c>
      <c r="H135" s="150">
        <v>32981.424200000001</v>
      </c>
      <c r="I135" s="151">
        <v>8.9</v>
      </c>
      <c r="J135" s="151">
        <v>15.87</v>
      </c>
      <c r="K135" s="151">
        <v>10.72</v>
      </c>
      <c r="L135" s="151">
        <v>174.91159999999999</v>
      </c>
      <c r="M135" s="139"/>
      <c r="N135" s="152"/>
      <c r="O135" s="140"/>
      <c r="P135" s="140"/>
      <c r="Q135" s="140"/>
      <c r="R135" s="140"/>
      <c r="S135" s="140"/>
      <c r="T135" s="140"/>
      <c r="U135" s="140"/>
    </row>
    <row r="136" spans="1:21" s="146" customFormat="1" ht="13.15" customHeight="1">
      <c r="A136" s="147" t="s">
        <v>293</v>
      </c>
      <c r="B136" s="148">
        <v>3.1406999999999998</v>
      </c>
      <c r="C136" s="149">
        <v>47965.121599999999</v>
      </c>
      <c r="D136" s="150">
        <v>30844.267100000001</v>
      </c>
      <c r="E136" s="150">
        <v>36944.107300000003</v>
      </c>
      <c r="F136" s="150">
        <v>59276.799500000001</v>
      </c>
      <c r="G136" s="150">
        <v>73388.8315</v>
      </c>
      <c r="H136" s="150">
        <v>50712.380400000002</v>
      </c>
      <c r="I136" s="151">
        <v>13.26</v>
      </c>
      <c r="J136" s="151">
        <v>23.7</v>
      </c>
      <c r="K136" s="151">
        <v>10.93</v>
      </c>
      <c r="L136" s="151">
        <v>174.19810000000001</v>
      </c>
      <c r="M136" s="139"/>
      <c r="N136" s="152"/>
      <c r="O136" s="140"/>
      <c r="P136" s="140"/>
      <c r="Q136" s="140"/>
      <c r="R136" s="140"/>
      <c r="S136" s="140"/>
      <c r="T136" s="140"/>
      <c r="U136" s="140"/>
    </row>
    <row r="137" spans="1:21" s="146" customFormat="1" ht="13.15" customHeight="1">
      <c r="A137" s="147" t="s">
        <v>295</v>
      </c>
      <c r="B137" s="148">
        <v>2.6634000000000002</v>
      </c>
      <c r="C137" s="149">
        <v>32384.242200000001</v>
      </c>
      <c r="D137" s="150">
        <v>25858.845499999999</v>
      </c>
      <c r="E137" s="150">
        <v>28608.510399999999</v>
      </c>
      <c r="F137" s="150">
        <v>37415.433499999999</v>
      </c>
      <c r="G137" s="150">
        <v>42395.226499999997</v>
      </c>
      <c r="H137" s="150">
        <v>33655.982000000004</v>
      </c>
      <c r="I137" s="151">
        <v>12.18</v>
      </c>
      <c r="J137" s="151">
        <v>11.39</v>
      </c>
      <c r="K137" s="151">
        <v>10.84</v>
      </c>
      <c r="L137" s="151">
        <v>174.31970000000001</v>
      </c>
      <c r="M137" s="139"/>
      <c r="N137" s="152"/>
      <c r="O137" s="140"/>
      <c r="P137" s="140"/>
      <c r="Q137" s="140"/>
      <c r="R137" s="140"/>
      <c r="S137" s="140"/>
      <c r="T137" s="140"/>
      <c r="U137" s="140"/>
    </row>
    <row r="138" spans="1:21" s="146" customFormat="1" ht="13.15" customHeight="1">
      <c r="A138" s="147" t="s">
        <v>296</v>
      </c>
      <c r="B138" s="148">
        <v>28.699000000000002</v>
      </c>
      <c r="C138" s="149">
        <v>34278.160300000003</v>
      </c>
      <c r="D138" s="150">
        <v>26116.4166</v>
      </c>
      <c r="E138" s="150">
        <v>29592.462899999999</v>
      </c>
      <c r="F138" s="150">
        <v>40075.021000000001</v>
      </c>
      <c r="G138" s="150">
        <v>49274.789100000002</v>
      </c>
      <c r="H138" s="150">
        <v>36209.732000000004</v>
      </c>
      <c r="I138" s="151">
        <v>9.52</v>
      </c>
      <c r="J138" s="151">
        <v>15.51</v>
      </c>
      <c r="K138" s="151">
        <v>11.3</v>
      </c>
      <c r="L138" s="151">
        <v>173.78479999999999</v>
      </c>
      <c r="M138" s="139"/>
      <c r="N138" s="152"/>
      <c r="O138" s="140"/>
      <c r="P138" s="140"/>
      <c r="Q138" s="140"/>
      <c r="R138" s="140"/>
      <c r="S138" s="140"/>
      <c r="T138" s="140"/>
      <c r="U138" s="140"/>
    </row>
    <row r="139" spans="1:21" s="146" customFormat="1" ht="13.15" customHeight="1">
      <c r="A139" s="153" t="s">
        <v>297</v>
      </c>
      <c r="B139" s="154">
        <v>6.4105999999999996</v>
      </c>
      <c r="C139" s="155">
        <v>33308.083899999998</v>
      </c>
      <c r="D139" s="156">
        <v>26007.4166</v>
      </c>
      <c r="E139" s="156">
        <v>29333.096699999998</v>
      </c>
      <c r="F139" s="156">
        <v>38037.304100000001</v>
      </c>
      <c r="G139" s="156">
        <v>44084.710899999998</v>
      </c>
      <c r="H139" s="156">
        <v>34488.013599999998</v>
      </c>
      <c r="I139" s="157">
        <v>9.89</v>
      </c>
      <c r="J139" s="157">
        <v>15.42</v>
      </c>
      <c r="K139" s="157">
        <v>11.02</v>
      </c>
      <c r="L139" s="157">
        <v>174.10910000000001</v>
      </c>
      <c r="M139" s="139"/>
      <c r="N139" s="152"/>
      <c r="O139" s="140"/>
      <c r="P139" s="140"/>
      <c r="Q139" s="140"/>
      <c r="R139" s="140"/>
      <c r="S139" s="140"/>
      <c r="T139" s="140"/>
      <c r="U139" s="140"/>
    </row>
    <row r="140" spans="1:21" s="146" customFormat="1" ht="13.15" customHeight="1">
      <c r="A140" s="153" t="s">
        <v>298</v>
      </c>
      <c r="B140" s="154">
        <v>5.3567999999999998</v>
      </c>
      <c r="C140" s="155">
        <v>35008.576300000001</v>
      </c>
      <c r="D140" s="156">
        <v>27464.985100000002</v>
      </c>
      <c r="E140" s="156">
        <v>30783.353999999999</v>
      </c>
      <c r="F140" s="156">
        <v>41434.807099999998</v>
      </c>
      <c r="G140" s="156">
        <v>51940.969799999999</v>
      </c>
      <c r="H140" s="156">
        <v>37429.777000000002</v>
      </c>
      <c r="I140" s="157">
        <v>9.25</v>
      </c>
      <c r="J140" s="157">
        <v>16.309999999999999</v>
      </c>
      <c r="K140" s="157">
        <v>11.31</v>
      </c>
      <c r="L140" s="157">
        <v>173.05879999999999</v>
      </c>
      <c r="M140" s="139"/>
      <c r="N140" s="152"/>
      <c r="O140" s="140"/>
      <c r="P140" s="140"/>
      <c r="Q140" s="140"/>
      <c r="R140" s="140"/>
      <c r="S140" s="140"/>
      <c r="T140" s="140"/>
      <c r="U140" s="140"/>
    </row>
    <row r="141" spans="1:21" s="146" customFormat="1" ht="13.15" customHeight="1">
      <c r="A141" s="153" t="s">
        <v>299</v>
      </c>
      <c r="B141" s="154">
        <v>2.8355999999999999</v>
      </c>
      <c r="C141" s="155">
        <v>36928.3465</v>
      </c>
      <c r="D141" s="156">
        <v>29222.812399999999</v>
      </c>
      <c r="E141" s="156">
        <v>32808.7785</v>
      </c>
      <c r="F141" s="156">
        <v>42699.7618</v>
      </c>
      <c r="G141" s="156">
        <v>51410.366399999999</v>
      </c>
      <c r="H141" s="156">
        <v>38981.712099999997</v>
      </c>
      <c r="I141" s="157">
        <v>9</v>
      </c>
      <c r="J141" s="157">
        <v>16.04</v>
      </c>
      <c r="K141" s="157">
        <v>12.07</v>
      </c>
      <c r="L141" s="157">
        <v>174.1198</v>
      </c>
      <c r="M141" s="139"/>
      <c r="N141" s="152"/>
      <c r="O141" s="140"/>
      <c r="P141" s="140"/>
      <c r="Q141" s="140"/>
      <c r="R141" s="140"/>
      <c r="S141" s="140"/>
      <c r="T141" s="140"/>
      <c r="U141" s="140"/>
    </row>
    <row r="142" spans="1:21" s="146" customFormat="1" ht="13.15" customHeight="1">
      <c r="A142" s="153" t="s">
        <v>300</v>
      </c>
      <c r="B142" s="154">
        <v>2.7526000000000002</v>
      </c>
      <c r="C142" s="155">
        <v>34838.100100000003</v>
      </c>
      <c r="D142" s="156">
        <v>24743.9444</v>
      </c>
      <c r="E142" s="156">
        <v>28997.847000000002</v>
      </c>
      <c r="F142" s="156">
        <v>46182.974000000002</v>
      </c>
      <c r="G142" s="156">
        <v>56995.897400000002</v>
      </c>
      <c r="H142" s="156">
        <v>38302.709000000003</v>
      </c>
      <c r="I142" s="157">
        <v>7.66</v>
      </c>
      <c r="J142" s="157">
        <v>15.62</v>
      </c>
      <c r="K142" s="157">
        <v>12.34</v>
      </c>
      <c r="L142" s="157">
        <v>172.43279999999999</v>
      </c>
      <c r="M142" s="139"/>
      <c r="N142" s="152"/>
      <c r="O142" s="140"/>
      <c r="P142" s="140"/>
      <c r="Q142" s="140"/>
      <c r="R142" s="140"/>
      <c r="S142" s="140"/>
      <c r="T142" s="140"/>
      <c r="U142" s="140"/>
    </row>
    <row r="143" spans="1:21" s="146" customFormat="1" ht="13.15" customHeight="1">
      <c r="A143" s="153" t="s">
        <v>301</v>
      </c>
      <c r="B143" s="154">
        <v>1.5511999999999999</v>
      </c>
      <c r="C143" s="155">
        <v>34625.330499999996</v>
      </c>
      <c r="D143" s="156">
        <v>26670.6666</v>
      </c>
      <c r="E143" s="156">
        <v>30185.650600000001</v>
      </c>
      <c r="F143" s="156">
        <v>39480.5</v>
      </c>
      <c r="G143" s="156">
        <v>45338.111299999997</v>
      </c>
      <c r="H143" s="156">
        <v>35639.54</v>
      </c>
      <c r="I143" s="157">
        <v>13.05</v>
      </c>
      <c r="J143" s="157">
        <v>12.71</v>
      </c>
      <c r="K143" s="157">
        <v>10.47</v>
      </c>
      <c r="L143" s="157">
        <v>174.34979999999999</v>
      </c>
      <c r="M143" s="139"/>
      <c r="N143" s="152"/>
      <c r="O143" s="140"/>
      <c r="P143" s="140"/>
      <c r="Q143" s="140"/>
      <c r="R143" s="140"/>
      <c r="S143" s="140"/>
      <c r="T143" s="140"/>
      <c r="U143" s="140"/>
    </row>
    <row r="144" spans="1:21" s="146" customFormat="1" ht="13.15" customHeight="1">
      <c r="A144" s="147" t="s">
        <v>303</v>
      </c>
      <c r="B144" s="148">
        <v>3.6993</v>
      </c>
      <c r="C144" s="149">
        <v>46450.156199999998</v>
      </c>
      <c r="D144" s="150">
        <v>35129.665500000003</v>
      </c>
      <c r="E144" s="150">
        <v>41020.865899999997</v>
      </c>
      <c r="F144" s="150">
        <v>50985.315399999999</v>
      </c>
      <c r="G144" s="150">
        <v>56265.758600000001</v>
      </c>
      <c r="H144" s="150">
        <v>46310.685400000002</v>
      </c>
      <c r="I144" s="151">
        <v>6.32</v>
      </c>
      <c r="J144" s="151">
        <v>15.21</v>
      </c>
      <c r="K144" s="151">
        <v>15.26</v>
      </c>
      <c r="L144" s="151">
        <v>164.50739999999999</v>
      </c>
      <c r="M144" s="139"/>
      <c r="N144" s="152"/>
      <c r="O144" s="140"/>
      <c r="P144" s="140"/>
      <c r="Q144" s="140"/>
      <c r="R144" s="140"/>
      <c r="S144" s="140"/>
      <c r="T144" s="140"/>
      <c r="U144" s="140"/>
    </row>
    <row r="145" spans="1:21" s="146" customFormat="1" ht="13.15" customHeight="1">
      <c r="A145" s="147" t="s">
        <v>304</v>
      </c>
      <c r="B145" s="148">
        <v>11.462400000000001</v>
      </c>
      <c r="C145" s="149">
        <v>36295.842900000003</v>
      </c>
      <c r="D145" s="150">
        <v>29988.072</v>
      </c>
      <c r="E145" s="150">
        <v>33032.204700000002</v>
      </c>
      <c r="F145" s="150">
        <v>40854.3436</v>
      </c>
      <c r="G145" s="150">
        <v>46843.365899999997</v>
      </c>
      <c r="H145" s="150">
        <v>37529.391300000003</v>
      </c>
      <c r="I145" s="151">
        <v>6.1</v>
      </c>
      <c r="J145" s="151">
        <v>19.489999999999998</v>
      </c>
      <c r="K145" s="151">
        <v>12.02</v>
      </c>
      <c r="L145" s="151">
        <v>174.06989999999999</v>
      </c>
      <c r="M145" s="139"/>
      <c r="N145" s="152"/>
      <c r="O145" s="140"/>
      <c r="P145" s="140"/>
      <c r="Q145" s="140"/>
      <c r="R145" s="140"/>
      <c r="S145" s="140"/>
      <c r="T145" s="140"/>
      <c r="U145" s="140"/>
    </row>
    <row r="146" spans="1:21" s="146" customFormat="1" ht="13.15" customHeight="1">
      <c r="A146" s="147" t="s">
        <v>305</v>
      </c>
      <c r="B146" s="148">
        <v>8.2965999999999998</v>
      </c>
      <c r="C146" s="149">
        <v>30144.339100000001</v>
      </c>
      <c r="D146" s="150">
        <v>24556.747800000001</v>
      </c>
      <c r="E146" s="150">
        <v>27195.6891</v>
      </c>
      <c r="F146" s="150">
        <v>33144.742400000003</v>
      </c>
      <c r="G146" s="150">
        <v>40714.660600000003</v>
      </c>
      <c r="H146" s="150">
        <v>31407.665700000001</v>
      </c>
      <c r="I146" s="151">
        <v>7.37</v>
      </c>
      <c r="J146" s="151">
        <v>9.77</v>
      </c>
      <c r="K146" s="151">
        <v>10.08</v>
      </c>
      <c r="L146" s="151">
        <v>175.54329999999999</v>
      </c>
      <c r="M146" s="139"/>
      <c r="N146" s="152"/>
      <c r="O146" s="140"/>
      <c r="P146" s="140"/>
      <c r="Q146" s="140"/>
      <c r="R146" s="140"/>
      <c r="S146" s="140"/>
      <c r="T146" s="140"/>
      <c r="U146" s="140"/>
    </row>
    <row r="147" spans="1:21" s="146" customFormat="1" ht="13.15" customHeight="1">
      <c r="A147" s="147" t="s">
        <v>306</v>
      </c>
      <c r="B147" s="148">
        <v>1.5219</v>
      </c>
      <c r="C147" s="149">
        <v>34633.745699999999</v>
      </c>
      <c r="D147" s="150">
        <v>28066.665499999999</v>
      </c>
      <c r="E147" s="150">
        <v>30851.389200000001</v>
      </c>
      <c r="F147" s="150">
        <v>38572.805099999998</v>
      </c>
      <c r="G147" s="150">
        <v>42867.330499999996</v>
      </c>
      <c r="H147" s="150">
        <v>35193.536</v>
      </c>
      <c r="I147" s="151">
        <v>7.86</v>
      </c>
      <c r="J147" s="151">
        <v>15.13</v>
      </c>
      <c r="K147" s="151">
        <v>11.45</v>
      </c>
      <c r="L147" s="151">
        <v>174.05869999999999</v>
      </c>
      <c r="M147" s="139"/>
      <c r="N147" s="152"/>
      <c r="O147" s="140"/>
      <c r="P147" s="140"/>
      <c r="Q147" s="140"/>
      <c r="R147" s="140"/>
      <c r="S147" s="140"/>
      <c r="T147" s="140"/>
      <c r="U147" s="140"/>
    </row>
    <row r="148" spans="1:21" s="146" customFormat="1" ht="13.15" customHeight="1">
      <c r="A148" s="147" t="s">
        <v>307</v>
      </c>
      <c r="B148" s="148">
        <v>38.704300000000003</v>
      </c>
      <c r="C148" s="149">
        <v>47507.853000000003</v>
      </c>
      <c r="D148" s="150">
        <v>35508.777300000002</v>
      </c>
      <c r="E148" s="150">
        <v>41225.971899999997</v>
      </c>
      <c r="F148" s="150">
        <v>54450.492599999998</v>
      </c>
      <c r="G148" s="150">
        <v>62417.395199999999</v>
      </c>
      <c r="H148" s="150">
        <v>48354.7405</v>
      </c>
      <c r="I148" s="151">
        <v>2.85</v>
      </c>
      <c r="J148" s="151">
        <v>20.05</v>
      </c>
      <c r="K148" s="151">
        <v>13.95</v>
      </c>
      <c r="L148" s="151">
        <v>168.08529999999999</v>
      </c>
      <c r="M148" s="139"/>
      <c r="N148" s="152"/>
      <c r="O148" s="140"/>
      <c r="P148" s="140"/>
      <c r="Q148" s="140"/>
      <c r="R148" s="140"/>
      <c r="S148" s="140"/>
      <c r="T148" s="140"/>
      <c r="U148" s="140"/>
    </row>
    <row r="149" spans="1:21" s="146" customFormat="1" ht="13.15" customHeight="1">
      <c r="A149" s="153" t="s">
        <v>308</v>
      </c>
      <c r="B149" s="154">
        <v>20.606400000000001</v>
      </c>
      <c r="C149" s="155">
        <v>42433.928</v>
      </c>
      <c r="D149" s="156">
        <v>31995.4692</v>
      </c>
      <c r="E149" s="156">
        <v>37428.4476</v>
      </c>
      <c r="F149" s="156">
        <v>48712.218800000002</v>
      </c>
      <c r="G149" s="156">
        <v>59524.007299999997</v>
      </c>
      <c r="H149" s="156">
        <v>44109.671600000001</v>
      </c>
      <c r="I149" s="157">
        <v>2.85</v>
      </c>
      <c r="J149" s="157">
        <v>20.43</v>
      </c>
      <c r="K149" s="157">
        <v>13.95</v>
      </c>
      <c r="L149" s="157">
        <v>168.40100000000001</v>
      </c>
      <c r="M149" s="139"/>
      <c r="N149" s="152"/>
      <c r="O149" s="140"/>
      <c r="P149" s="140"/>
      <c r="Q149" s="140"/>
      <c r="R149" s="140"/>
      <c r="S149" s="140"/>
      <c r="T149" s="140"/>
      <c r="U149" s="140"/>
    </row>
    <row r="150" spans="1:21" s="146" customFormat="1" ht="13.15" customHeight="1">
      <c r="A150" s="153" t="s">
        <v>309</v>
      </c>
      <c r="B150" s="154">
        <v>8.0812000000000008</v>
      </c>
      <c r="C150" s="155">
        <v>49211.316500000001</v>
      </c>
      <c r="D150" s="156">
        <v>42158.782800000001</v>
      </c>
      <c r="E150" s="156">
        <v>45391.981399999997</v>
      </c>
      <c r="F150" s="156">
        <v>53406.250999999997</v>
      </c>
      <c r="G150" s="156">
        <v>58305.433900000004</v>
      </c>
      <c r="H150" s="156">
        <v>49929.569499999998</v>
      </c>
      <c r="I150" s="157">
        <v>2.33</v>
      </c>
      <c r="J150" s="157">
        <v>19.010000000000002</v>
      </c>
      <c r="K150" s="157">
        <v>14.11</v>
      </c>
      <c r="L150" s="157">
        <v>167.57380000000001</v>
      </c>
      <c r="M150" s="139"/>
      <c r="N150" s="152"/>
      <c r="O150" s="140"/>
      <c r="P150" s="140"/>
      <c r="Q150" s="140"/>
      <c r="R150" s="140"/>
      <c r="S150" s="140"/>
      <c r="T150" s="140"/>
      <c r="U150" s="140"/>
    </row>
    <row r="151" spans="1:21" s="146" customFormat="1" ht="13.15" customHeight="1">
      <c r="A151" s="153" t="s">
        <v>310</v>
      </c>
      <c r="B151" s="154">
        <v>5.3547000000000002</v>
      </c>
      <c r="C151" s="155">
        <v>51238.2065</v>
      </c>
      <c r="D151" s="156">
        <v>44755.867599999998</v>
      </c>
      <c r="E151" s="156">
        <v>47790.078099999999</v>
      </c>
      <c r="F151" s="156">
        <v>54981.358200000002</v>
      </c>
      <c r="G151" s="156">
        <v>59272.8914</v>
      </c>
      <c r="H151" s="156">
        <v>51858.126700000001</v>
      </c>
      <c r="I151" s="157">
        <v>2.2999999999999998</v>
      </c>
      <c r="J151" s="157">
        <v>19.489999999999998</v>
      </c>
      <c r="K151" s="157">
        <v>13.82</v>
      </c>
      <c r="L151" s="157">
        <v>167.96719999999999</v>
      </c>
      <c r="M151" s="139"/>
      <c r="N151" s="152"/>
      <c r="O151" s="140"/>
      <c r="P151" s="140"/>
      <c r="Q151" s="140"/>
      <c r="R151" s="140"/>
      <c r="S151" s="140"/>
      <c r="T151" s="140"/>
      <c r="U151" s="140"/>
    </row>
    <row r="152" spans="1:21" s="146" customFormat="1" ht="13.15" customHeight="1">
      <c r="A152" s="153" t="s">
        <v>311</v>
      </c>
      <c r="B152" s="154">
        <v>3.7275999999999998</v>
      </c>
      <c r="C152" s="155">
        <v>57891.099499999997</v>
      </c>
      <c r="D152" s="156">
        <v>48542.817999999999</v>
      </c>
      <c r="E152" s="156">
        <v>52955.125200000002</v>
      </c>
      <c r="F152" s="156">
        <v>63348.985500000003</v>
      </c>
      <c r="G152" s="156">
        <v>69238.318599999999</v>
      </c>
      <c r="H152" s="156">
        <v>58585.491499999996</v>
      </c>
      <c r="I152" s="157">
        <v>3.81</v>
      </c>
      <c r="J152" s="157">
        <v>20.53</v>
      </c>
      <c r="K152" s="157">
        <v>13.76</v>
      </c>
      <c r="L152" s="157">
        <v>167.9383</v>
      </c>
      <c r="M152" s="139"/>
      <c r="N152" s="152"/>
      <c r="O152" s="140"/>
      <c r="P152" s="140"/>
      <c r="Q152" s="140"/>
      <c r="R152" s="140"/>
      <c r="S152" s="140"/>
      <c r="T152" s="140"/>
      <c r="U152" s="140"/>
    </row>
    <row r="153" spans="1:21" s="146" customFormat="1" ht="13.15" customHeight="1">
      <c r="A153" s="153" t="s">
        <v>312</v>
      </c>
      <c r="B153" s="154">
        <v>0.93410000000000004</v>
      </c>
      <c r="C153" s="155">
        <v>66225.894</v>
      </c>
      <c r="D153" s="156">
        <v>55354.749799999998</v>
      </c>
      <c r="E153" s="156">
        <v>60883.048000000003</v>
      </c>
      <c r="F153" s="156">
        <v>71810.727199999994</v>
      </c>
      <c r="G153" s="156">
        <v>78477.359599999996</v>
      </c>
      <c r="H153" s="156">
        <v>67466.301999999996</v>
      </c>
      <c r="I153" s="157">
        <v>5.46</v>
      </c>
      <c r="J153" s="157">
        <v>21.95</v>
      </c>
      <c r="K153" s="157">
        <v>14.2</v>
      </c>
      <c r="L153" s="157">
        <v>166.81030000000001</v>
      </c>
      <c r="M153" s="139"/>
      <c r="N153" s="152"/>
      <c r="O153" s="140"/>
      <c r="P153" s="140"/>
      <c r="Q153" s="140"/>
      <c r="R153" s="140"/>
      <c r="S153" s="140"/>
      <c r="T153" s="140"/>
      <c r="U153" s="140"/>
    </row>
    <row r="154" spans="1:21" s="146" customFormat="1" ht="13.15" customHeight="1">
      <c r="A154" s="147" t="s">
        <v>313</v>
      </c>
      <c r="B154" s="148">
        <v>1.6957</v>
      </c>
      <c r="C154" s="149">
        <v>33946.958700000003</v>
      </c>
      <c r="D154" s="150">
        <v>26663.609100000001</v>
      </c>
      <c r="E154" s="150">
        <v>30473.695500000002</v>
      </c>
      <c r="F154" s="150">
        <v>42668.392200000002</v>
      </c>
      <c r="G154" s="150">
        <v>56165.527800000003</v>
      </c>
      <c r="H154" s="150">
        <v>37789.067799999997</v>
      </c>
      <c r="I154" s="151">
        <v>8.82</v>
      </c>
      <c r="J154" s="151">
        <v>15.58</v>
      </c>
      <c r="K154" s="151">
        <v>10.68</v>
      </c>
      <c r="L154" s="151">
        <v>176.46</v>
      </c>
      <c r="M154" s="139"/>
      <c r="N154" s="152"/>
      <c r="O154" s="140"/>
      <c r="P154" s="140"/>
      <c r="Q154" s="140"/>
      <c r="R154" s="140"/>
      <c r="S154" s="140"/>
      <c r="T154" s="140"/>
      <c r="U154" s="140"/>
    </row>
    <row r="155" spans="1:21" s="146" customFormat="1" ht="13.15" customHeight="1">
      <c r="A155" s="147" t="s">
        <v>314</v>
      </c>
      <c r="B155" s="148">
        <v>1.234</v>
      </c>
      <c r="C155" s="149">
        <v>36212.322099999998</v>
      </c>
      <c r="D155" s="150">
        <v>27494.0285</v>
      </c>
      <c r="E155" s="150">
        <v>31657.4483</v>
      </c>
      <c r="F155" s="150">
        <v>41877.859700000001</v>
      </c>
      <c r="G155" s="150">
        <v>51442.959799999997</v>
      </c>
      <c r="H155" s="150">
        <v>37951.695099999997</v>
      </c>
      <c r="I155" s="151">
        <v>9.6999999999999993</v>
      </c>
      <c r="J155" s="151">
        <v>14.97</v>
      </c>
      <c r="K155" s="151">
        <v>10.89</v>
      </c>
      <c r="L155" s="151">
        <v>175.58170000000001</v>
      </c>
      <c r="M155" s="139"/>
      <c r="N155" s="152"/>
      <c r="O155" s="140"/>
      <c r="P155" s="140"/>
      <c r="Q155" s="140"/>
      <c r="R155" s="140"/>
      <c r="S155" s="140"/>
      <c r="T155" s="140"/>
      <c r="U155" s="140"/>
    </row>
    <row r="156" spans="1:21" s="146" customFormat="1" ht="13.15" customHeight="1">
      <c r="A156" s="147" t="s">
        <v>315</v>
      </c>
      <c r="B156" s="148">
        <v>8.8538999999999994</v>
      </c>
      <c r="C156" s="149">
        <v>32966.434000000001</v>
      </c>
      <c r="D156" s="150">
        <v>26037.571800000002</v>
      </c>
      <c r="E156" s="150">
        <v>29225.243699999999</v>
      </c>
      <c r="F156" s="150">
        <v>37263.655100000004</v>
      </c>
      <c r="G156" s="150">
        <v>41839.944100000001</v>
      </c>
      <c r="H156" s="150">
        <v>33652.364600000001</v>
      </c>
      <c r="I156" s="151">
        <v>7.07</v>
      </c>
      <c r="J156" s="151">
        <v>15.13</v>
      </c>
      <c r="K156" s="151">
        <v>11.07</v>
      </c>
      <c r="L156" s="151">
        <v>172.68129999999999</v>
      </c>
      <c r="M156" s="139"/>
      <c r="N156" s="152"/>
      <c r="O156" s="140"/>
      <c r="P156" s="140"/>
      <c r="Q156" s="140"/>
      <c r="R156" s="140"/>
      <c r="S156" s="140"/>
      <c r="T156" s="140"/>
      <c r="U156" s="140"/>
    </row>
    <row r="157" spans="1:21" s="146" customFormat="1" ht="13.15" customHeight="1">
      <c r="A157" s="153" t="s">
        <v>316</v>
      </c>
      <c r="B157" s="154">
        <v>3.2743000000000002</v>
      </c>
      <c r="C157" s="155">
        <v>32940.176200000002</v>
      </c>
      <c r="D157" s="156">
        <v>26532.395499999999</v>
      </c>
      <c r="E157" s="156">
        <v>29167.121800000001</v>
      </c>
      <c r="F157" s="156">
        <v>37071.040200000003</v>
      </c>
      <c r="G157" s="156">
        <v>41125.518700000001</v>
      </c>
      <c r="H157" s="156">
        <v>33474.831299999998</v>
      </c>
      <c r="I157" s="157">
        <v>7.57</v>
      </c>
      <c r="J157" s="157">
        <v>13.41</v>
      </c>
      <c r="K157" s="157">
        <v>10.94</v>
      </c>
      <c r="L157" s="157">
        <v>176.315</v>
      </c>
      <c r="M157" s="139"/>
      <c r="N157" s="152"/>
      <c r="O157" s="140"/>
      <c r="P157" s="140"/>
      <c r="Q157" s="140"/>
      <c r="R157" s="140"/>
      <c r="S157" s="140"/>
      <c r="T157" s="140"/>
      <c r="U157" s="140"/>
    </row>
    <row r="158" spans="1:21" s="146" customFormat="1" ht="13.15" customHeight="1">
      <c r="A158" s="153" t="s">
        <v>317</v>
      </c>
      <c r="B158" s="154">
        <v>1.5634999999999999</v>
      </c>
      <c r="C158" s="155">
        <v>32833.178599999999</v>
      </c>
      <c r="D158" s="156">
        <v>26293.188200000001</v>
      </c>
      <c r="E158" s="156">
        <v>29195.360400000001</v>
      </c>
      <c r="F158" s="156">
        <v>35930.363400000002</v>
      </c>
      <c r="G158" s="156">
        <v>39951.400800000003</v>
      </c>
      <c r="H158" s="156">
        <v>33160.870199999998</v>
      </c>
      <c r="I158" s="157">
        <v>6.75</v>
      </c>
      <c r="J158" s="157">
        <v>19.3</v>
      </c>
      <c r="K158" s="157">
        <v>11.58</v>
      </c>
      <c r="L158" s="157">
        <v>167.88130000000001</v>
      </c>
      <c r="M158" s="139"/>
      <c r="N158" s="152"/>
      <c r="O158" s="140"/>
      <c r="P158" s="140"/>
      <c r="Q158" s="140"/>
      <c r="R158" s="140"/>
      <c r="S158" s="140"/>
      <c r="T158" s="140"/>
      <c r="U158" s="140"/>
    </row>
    <row r="159" spans="1:21" s="146" customFormat="1" ht="13.15" customHeight="1">
      <c r="A159" s="153" t="s">
        <v>318</v>
      </c>
      <c r="B159" s="154">
        <v>1.3268</v>
      </c>
      <c r="C159" s="155">
        <v>32404.366900000001</v>
      </c>
      <c r="D159" s="156">
        <v>25429.682000000001</v>
      </c>
      <c r="E159" s="156">
        <v>28606.788</v>
      </c>
      <c r="F159" s="156">
        <v>37449.811900000001</v>
      </c>
      <c r="G159" s="156">
        <v>42618.244200000001</v>
      </c>
      <c r="H159" s="156">
        <v>33474.626700000001</v>
      </c>
      <c r="I159" s="157">
        <v>6.8</v>
      </c>
      <c r="J159" s="157">
        <v>15.66</v>
      </c>
      <c r="K159" s="157">
        <v>10.71</v>
      </c>
      <c r="L159" s="157">
        <v>170.23150000000001</v>
      </c>
      <c r="M159" s="139"/>
      <c r="N159" s="152"/>
      <c r="O159" s="140"/>
      <c r="P159" s="140"/>
      <c r="Q159" s="140"/>
      <c r="R159" s="140"/>
      <c r="S159" s="140"/>
      <c r="T159" s="140"/>
      <c r="U159" s="140"/>
    </row>
    <row r="160" spans="1:21" s="146" customFormat="1" ht="13.15" customHeight="1">
      <c r="A160" s="147" t="s">
        <v>325</v>
      </c>
      <c r="B160" s="148">
        <v>1.2045999999999999</v>
      </c>
      <c r="C160" s="149">
        <v>34922.308900000004</v>
      </c>
      <c r="D160" s="150">
        <v>26376.25</v>
      </c>
      <c r="E160" s="150">
        <v>29682.232400000001</v>
      </c>
      <c r="F160" s="150">
        <v>41337.529199999997</v>
      </c>
      <c r="G160" s="150">
        <v>48987.675799999997</v>
      </c>
      <c r="H160" s="150">
        <v>36573.820099999997</v>
      </c>
      <c r="I160" s="151">
        <v>7.85</v>
      </c>
      <c r="J160" s="151">
        <v>18.77</v>
      </c>
      <c r="K160" s="151">
        <v>10.39</v>
      </c>
      <c r="L160" s="151">
        <v>174.28389999999999</v>
      </c>
      <c r="M160" s="139"/>
      <c r="N160" s="152"/>
      <c r="O160" s="140"/>
      <c r="P160" s="140"/>
      <c r="Q160" s="140"/>
      <c r="R160" s="140"/>
      <c r="S160" s="140"/>
      <c r="T160" s="140"/>
      <c r="U160" s="140"/>
    </row>
    <row r="161" spans="1:21" s="146" customFormat="1" ht="13.15" customHeight="1">
      <c r="A161" s="147" t="s">
        <v>327</v>
      </c>
      <c r="B161" s="148">
        <v>1.0421</v>
      </c>
      <c r="C161" s="149">
        <v>37174.304600000003</v>
      </c>
      <c r="D161" s="150">
        <v>28805.364300000001</v>
      </c>
      <c r="E161" s="150">
        <v>32960.062400000003</v>
      </c>
      <c r="F161" s="150">
        <v>42960.716800000002</v>
      </c>
      <c r="G161" s="150">
        <v>49852.877099999998</v>
      </c>
      <c r="H161" s="150">
        <v>38634.678699999997</v>
      </c>
      <c r="I161" s="151">
        <v>9.73</v>
      </c>
      <c r="J161" s="151">
        <v>17.52</v>
      </c>
      <c r="K161" s="151">
        <v>10.54</v>
      </c>
      <c r="L161" s="151">
        <v>175.33189999999999</v>
      </c>
      <c r="M161" s="139"/>
      <c r="N161" s="152"/>
      <c r="O161" s="140"/>
      <c r="P161" s="140"/>
      <c r="Q161" s="140"/>
      <c r="R161" s="140"/>
      <c r="S161" s="140"/>
      <c r="T161" s="140"/>
      <c r="U161" s="140"/>
    </row>
    <row r="162" spans="1:21" s="146" customFormat="1" ht="13.15" customHeight="1">
      <c r="A162" s="147" t="s">
        <v>330</v>
      </c>
      <c r="B162" s="148">
        <v>9.9442000000000004</v>
      </c>
      <c r="C162" s="149">
        <v>30918.843199999999</v>
      </c>
      <c r="D162" s="150">
        <v>23241.583299999998</v>
      </c>
      <c r="E162" s="150">
        <v>26761.6397</v>
      </c>
      <c r="F162" s="150">
        <v>36683.3554</v>
      </c>
      <c r="G162" s="150">
        <v>44304.908000000003</v>
      </c>
      <c r="H162" s="150">
        <v>32707.548599999998</v>
      </c>
      <c r="I162" s="151">
        <v>9.77</v>
      </c>
      <c r="J162" s="151">
        <v>13.4</v>
      </c>
      <c r="K162" s="151">
        <v>10.7</v>
      </c>
      <c r="L162" s="151">
        <v>174.29499999999999</v>
      </c>
      <c r="M162" s="139"/>
      <c r="N162" s="152"/>
      <c r="O162" s="140"/>
      <c r="P162" s="140"/>
      <c r="Q162" s="140"/>
      <c r="R162" s="140"/>
      <c r="S162" s="140"/>
      <c r="T162" s="140"/>
      <c r="U162" s="140"/>
    </row>
    <row r="163" spans="1:21" s="146" customFormat="1" ht="13.15" customHeight="1">
      <c r="A163" s="147" t="s">
        <v>331</v>
      </c>
      <c r="B163" s="148">
        <v>2.1564000000000001</v>
      </c>
      <c r="C163" s="149">
        <v>31209.938200000001</v>
      </c>
      <c r="D163" s="150">
        <v>23573</v>
      </c>
      <c r="E163" s="150">
        <v>27128</v>
      </c>
      <c r="F163" s="150">
        <v>35944.777499999997</v>
      </c>
      <c r="G163" s="150">
        <v>41184.529300000002</v>
      </c>
      <c r="H163" s="150">
        <v>32009.362499999999</v>
      </c>
      <c r="I163" s="151">
        <v>10.94</v>
      </c>
      <c r="J163" s="151">
        <v>14.29</v>
      </c>
      <c r="K163" s="151">
        <v>10.91</v>
      </c>
      <c r="L163" s="151">
        <v>174.339</v>
      </c>
      <c r="M163" s="139"/>
      <c r="N163" s="152"/>
      <c r="O163" s="140"/>
      <c r="P163" s="140"/>
      <c r="Q163" s="140"/>
      <c r="R163" s="140"/>
      <c r="S163" s="140"/>
      <c r="T163" s="140"/>
      <c r="U163" s="140"/>
    </row>
    <row r="164" spans="1:21" s="146" customFormat="1" ht="13.15" customHeight="1">
      <c r="A164" s="147" t="s">
        <v>332</v>
      </c>
      <c r="B164" s="148">
        <v>1.9023000000000001</v>
      </c>
      <c r="C164" s="149">
        <v>26755.7045</v>
      </c>
      <c r="D164" s="150">
        <v>22148.75</v>
      </c>
      <c r="E164" s="150">
        <v>24209.833299999998</v>
      </c>
      <c r="F164" s="150">
        <v>29119.1515</v>
      </c>
      <c r="G164" s="150">
        <v>31479.475200000001</v>
      </c>
      <c r="H164" s="150">
        <v>26879.288</v>
      </c>
      <c r="I164" s="151">
        <v>13.08</v>
      </c>
      <c r="J164" s="151">
        <v>7.74</v>
      </c>
      <c r="K164" s="151">
        <v>10.16</v>
      </c>
      <c r="L164" s="151">
        <v>174.24379999999999</v>
      </c>
      <c r="M164" s="139"/>
      <c r="N164" s="152"/>
      <c r="O164" s="140"/>
      <c r="P164" s="140"/>
      <c r="Q164" s="140"/>
      <c r="R164" s="140"/>
      <c r="S164" s="140"/>
      <c r="T164" s="140"/>
      <c r="U164" s="140"/>
    </row>
    <row r="165" spans="1:21" s="146" customFormat="1" ht="13.15" customHeight="1">
      <c r="A165" s="153" t="s">
        <v>333</v>
      </c>
      <c r="B165" s="154">
        <v>1.7941</v>
      </c>
      <c r="C165" s="155">
        <v>26659.75</v>
      </c>
      <c r="D165" s="156">
        <v>22101.679899999999</v>
      </c>
      <c r="E165" s="156">
        <v>24150.583299999998</v>
      </c>
      <c r="F165" s="156">
        <v>28962.1158</v>
      </c>
      <c r="G165" s="156">
        <v>31085.657500000001</v>
      </c>
      <c r="H165" s="156">
        <v>26639.255799999999</v>
      </c>
      <c r="I165" s="157">
        <v>13.41</v>
      </c>
      <c r="J165" s="157">
        <v>7.45</v>
      </c>
      <c r="K165" s="157">
        <v>10.119999999999999</v>
      </c>
      <c r="L165" s="157">
        <v>174.2362</v>
      </c>
      <c r="M165" s="139"/>
      <c r="N165" s="152"/>
      <c r="O165" s="140"/>
      <c r="P165" s="140"/>
      <c r="Q165" s="140"/>
      <c r="R165" s="140"/>
      <c r="S165" s="140"/>
      <c r="T165" s="140"/>
      <c r="U165" s="140"/>
    </row>
    <row r="166" spans="1:21" s="146" customFormat="1" ht="13.15" customHeight="1">
      <c r="A166" s="147" t="s">
        <v>334</v>
      </c>
      <c r="B166" s="148">
        <v>0.25419999999999998</v>
      </c>
      <c r="C166" s="149">
        <v>28583.536899999999</v>
      </c>
      <c r="D166" s="150">
        <v>21354.083299999998</v>
      </c>
      <c r="E166" s="150">
        <v>25315.800899999998</v>
      </c>
      <c r="F166" s="150">
        <v>33969.053999999996</v>
      </c>
      <c r="G166" s="150">
        <v>41957.566200000001</v>
      </c>
      <c r="H166" s="150">
        <v>30468.588899999999</v>
      </c>
      <c r="I166" s="151">
        <v>8.6</v>
      </c>
      <c r="J166" s="151">
        <v>13.77</v>
      </c>
      <c r="K166" s="151">
        <v>10.92</v>
      </c>
      <c r="L166" s="151">
        <v>175.15719999999999</v>
      </c>
      <c r="M166" s="139"/>
      <c r="N166" s="152"/>
      <c r="O166" s="140"/>
      <c r="P166" s="140"/>
      <c r="Q166" s="140"/>
      <c r="R166" s="140"/>
      <c r="S166" s="140"/>
      <c r="T166" s="140"/>
      <c r="U166" s="140"/>
    </row>
    <row r="167" spans="1:21" s="146" customFormat="1" ht="13.15" customHeight="1">
      <c r="A167" s="147" t="s">
        <v>339</v>
      </c>
      <c r="B167" s="148">
        <v>0.23350000000000001</v>
      </c>
      <c r="C167" s="149">
        <v>22301.3534</v>
      </c>
      <c r="D167" s="150">
        <v>17501.7219</v>
      </c>
      <c r="E167" s="150">
        <v>19477.75</v>
      </c>
      <c r="F167" s="150">
        <v>25003.6666</v>
      </c>
      <c r="G167" s="150">
        <v>28628.605299999999</v>
      </c>
      <c r="H167" s="150">
        <v>22878.276000000002</v>
      </c>
      <c r="I167" s="151">
        <v>5.97</v>
      </c>
      <c r="J167" s="151">
        <v>17.3</v>
      </c>
      <c r="K167" s="151">
        <v>10.130000000000001</v>
      </c>
      <c r="L167" s="151">
        <v>173.16980000000001</v>
      </c>
      <c r="M167" s="139"/>
      <c r="N167" s="152"/>
      <c r="O167" s="140"/>
      <c r="P167" s="140"/>
      <c r="Q167" s="140"/>
      <c r="R167" s="140"/>
      <c r="S167" s="140"/>
      <c r="T167" s="140"/>
      <c r="U167" s="140"/>
    </row>
    <row r="168" spans="1:21" s="146" customFormat="1" ht="13.15" customHeight="1">
      <c r="A168" s="147" t="s">
        <v>340</v>
      </c>
      <c r="B168" s="148">
        <v>0.19639999999999999</v>
      </c>
      <c r="C168" s="149">
        <v>25536.884399999999</v>
      </c>
      <c r="D168" s="150">
        <v>19715.25</v>
      </c>
      <c r="E168" s="150">
        <v>22755.333299999998</v>
      </c>
      <c r="F168" s="150">
        <v>29488.105100000001</v>
      </c>
      <c r="G168" s="150">
        <v>35269.037300000004</v>
      </c>
      <c r="H168" s="150">
        <v>26581.195100000001</v>
      </c>
      <c r="I168" s="151">
        <v>5.74</v>
      </c>
      <c r="J168" s="151">
        <v>22.81</v>
      </c>
      <c r="K168" s="151">
        <v>9.85</v>
      </c>
      <c r="L168" s="151">
        <v>171.9537</v>
      </c>
      <c r="M168" s="139"/>
      <c r="N168" s="152"/>
      <c r="O168" s="140"/>
      <c r="P168" s="140"/>
      <c r="Q168" s="140"/>
      <c r="R168" s="140"/>
      <c r="S168" s="140"/>
      <c r="T168" s="140"/>
      <c r="U168" s="140"/>
    </row>
    <row r="169" spans="1:21" s="146" customFormat="1" ht="13.15" customHeight="1">
      <c r="A169" s="147" t="s">
        <v>341</v>
      </c>
      <c r="B169" s="148">
        <v>0.54590000000000005</v>
      </c>
      <c r="C169" s="149">
        <v>29710.0615</v>
      </c>
      <c r="D169" s="150">
        <v>22661.015800000001</v>
      </c>
      <c r="E169" s="150">
        <v>25515.322199999999</v>
      </c>
      <c r="F169" s="150">
        <v>33448.304600000003</v>
      </c>
      <c r="G169" s="150">
        <v>37846.102500000001</v>
      </c>
      <c r="H169" s="150">
        <v>29866.6702</v>
      </c>
      <c r="I169" s="151">
        <v>8.6300000000000008</v>
      </c>
      <c r="J169" s="151">
        <v>15.49</v>
      </c>
      <c r="K169" s="151">
        <v>10.45</v>
      </c>
      <c r="L169" s="151">
        <v>174.29669999999999</v>
      </c>
      <c r="M169" s="139"/>
      <c r="N169" s="152"/>
      <c r="O169" s="140"/>
      <c r="P169" s="140"/>
      <c r="Q169" s="140"/>
      <c r="R169" s="140"/>
      <c r="S169" s="140"/>
      <c r="T169" s="140"/>
      <c r="U169" s="140"/>
    </row>
    <row r="170" spans="1:21" s="146" customFormat="1" ht="13.15" customHeight="1">
      <c r="A170" s="147" t="s">
        <v>342</v>
      </c>
      <c r="B170" s="148">
        <v>0.3</v>
      </c>
      <c r="C170" s="149">
        <v>24151.005700000002</v>
      </c>
      <c r="D170" s="150">
        <v>19123.5046</v>
      </c>
      <c r="E170" s="150">
        <v>21156.6571</v>
      </c>
      <c r="F170" s="150">
        <v>27363.724399999999</v>
      </c>
      <c r="G170" s="150">
        <v>30327.982800000002</v>
      </c>
      <c r="H170" s="150">
        <v>24675.198100000001</v>
      </c>
      <c r="I170" s="151">
        <v>5.62</v>
      </c>
      <c r="J170" s="151">
        <v>17.239999999999998</v>
      </c>
      <c r="K170" s="151">
        <v>10.08</v>
      </c>
      <c r="L170" s="151">
        <v>172.80670000000001</v>
      </c>
      <c r="M170" s="139"/>
      <c r="N170" s="152"/>
      <c r="O170" s="140"/>
      <c r="P170" s="140"/>
      <c r="Q170" s="140"/>
      <c r="R170" s="140"/>
      <c r="S170" s="140"/>
      <c r="T170" s="140"/>
      <c r="U170" s="140"/>
    </row>
    <row r="171" spans="1:21" s="146" customFormat="1" ht="13.15" customHeight="1">
      <c r="A171" s="147" t="s">
        <v>343</v>
      </c>
      <c r="B171" s="148">
        <v>0.2392</v>
      </c>
      <c r="C171" s="149">
        <v>30213.994500000001</v>
      </c>
      <c r="D171" s="150">
        <v>22899.8544</v>
      </c>
      <c r="E171" s="150">
        <v>25991.380700000002</v>
      </c>
      <c r="F171" s="150">
        <v>35403.870499999997</v>
      </c>
      <c r="G171" s="150">
        <v>39970.050199999998</v>
      </c>
      <c r="H171" s="150">
        <v>31084.636200000001</v>
      </c>
      <c r="I171" s="151">
        <v>10.85</v>
      </c>
      <c r="J171" s="151">
        <v>14.12</v>
      </c>
      <c r="K171" s="151">
        <v>10.87</v>
      </c>
      <c r="L171" s="151">
        <v>175.2499</v>
      </c>
      <c r="M171" s="139"/>
      <c r="N171" s="152"/>
      <c r="O171" s="140"/>
      <c r="P171" s="140"/>
      <c r="Q171" s="140"/>
      <c r="R171" s="140"/>
      <c r="S171" s="140"/>
      <c r="T171" s="140"/>
      <c r="U171" s="140"/>
    </row>
    <row r="172" spans="1:21" s="146" customFormat="1" ht="13.15" customHeight="1">
      <c r="A172" s="147" t="s">
        <v>344</v>
      </c>
      <c r="B172" s="148">
        <v>2.6358000000000001</v>
      </c>
      <c r="C172" s="149">
        <v>33016.470699999998</v>
      </c>
      <c r="D172" s="150">
        <v>26577.015299999999</v>
      </c>
      <c r="E172" s="150">
        <v>29601.793699999998</v>
      </c>
      <c r="F172" s="150">
        <v>37618.513099999996</v>
      </c>
      <c r="G172" s="150">
        <v>43251.286699999997</v>
      </c>
      <c r="H172" s="150">
        <v>34289.222900000001</v>
      </c>
      <c r="I172" s="151">
        <v>9.92</v>
      </c>
      <c r="J172" s="151">
        <v>13.43</v>
      </c>
      <c r="K172" s="151">
        <v>10.51</v>
      </c>
      <c r="L172" s="151">
        <v>173.84700000000001</v>
      </c>
      <c r="M172" s="139"/>
      <c r="N172" s="152"/>
      <c r="O172" s="140"/>
      <c r="P172" s="140"/>
      <c r="Q172" s="140"/>
      <c r="R172" s="140"/>
      <c r="S172" s="140"/>
      <c r="T172" s="140"/>
      <c r="U172" s="140"/>
    </row>
    <row r="173" spans="1:21" s="146" customFormat="1" ht="13.15" customHeight="1">
      <c r="A173" s="153" t="s">
        <v>345</v>
      </c>
      <c r="B173" s="154">
        <v>1.8238000000000001</v>
      </c>
      <c r="C173" s="155">
        <v>32955.333899999998</v>
      </c>
      <c r="D173" s="156">
        <v>26707.833299999998</v>
      </c>
      <c r="E173" s="156">
        <v>29636.178199999998</v>
      </c>
      <c r="F173" s="156">
        <v>37219.776599999997</v>
      </c>
      <c r="G173" s="156">
        <v>42421.359799999998</v>
      </c>
      <c r="H173" s="156">
        <v>33999.447500000002</v>
      </c>
      <c r="I173" s="157">
        <v>9.93</v>
      </c>
      <c r="J173" s="157">
        <v>12.75</v>
      </c>
      <c r="K173" s="157">
        <v>10.45</v>
      </c>
      <c r="L173" s="157">
        <v>173.88820000000001</v>
      </c>
      <c r="M173" s="139"/>
      <c r="N173" s="152"/>
      <c r="O173" s="140"/>
      <c r="P173" s="140"/>
      <c r="Q173" s="140"/>
      <c r="R173" s="140"/>
      <c r="S173" s="140"/>
      <c r="T173" s="140"/>
      <c r="U173" s="140"/>
    </row>
    <row r="174" spans="1:21" s="146" customFormat="1" ht="13.15" customHeight="1">
      <c r="A174" s="153" t="s">
        <v>346</v>
      </c>
      <c r="B174" s="154">
        <v>0.31059999999999999</v>
      </c>
      <c r="C174" s="155">
        <v>35020.105900000002</v>
      </c>
      <c r="D174" s="156">
        <v>28168.658800000001</v>
      </c>
      <c r="E174" s="156">
        <v>31251.837200000002</v>
      </c>
      <c r="F174" s="156">
        <v>41125.643799999998</v>
      </c>
      <c r="G174" s="156">
        <v>47809.653599999998</v>
      </c>
      <c r="H174" s="156">
        <v>37036.624100000001</v>
      </c>
      <c r="I174" s="157">
        <v>9.73</v>
      </c>
      <c r="J174" s="157">
        <v>16.43</v>
      </c>
      <c r="K174" s="157">
        <v>10.41</v>
      </c>
      <c r="L174" s="157">
        <v>173.38040000000001</v>
      </c>
      <c r="M174" s="139"/>
      <c r="N174" s="152"/>
      <c r="O174" s="140"/>
      <c r="P174" s="140"/>
      <c r="Q174" s="140"/>
      <c r="R174" s="140"/>
      <c r="S174" s="140"/>
      <c r="T174" s="140"/>
      <c r="U174" s="140"/>
    </row>
    <row r="175" spans="1:21" s="146" customFormat="1" ht="13.15" customHeight="1">
      <c r="A175" s="147" t="s">
        <v>349</v>
      </c>
      <c r="B175" s="148">
        <v>0.97209999999999996</v>
      </c>
      <c r="C175" s="149">
        <v>28169.552</v>
      </c>
      <c r="D175" s="150">
        <v>22376.959299999999</v>
      </c>
      <c r="E175" s="150">
        <v>25127.827700000002</v>
      </c>
      <c r="F175" s="150">
        <v>33828.266900000002</v>
      </c>
      <c r="G175" s="150">
        <v>42848.845099999999</v>
      </c>
      <c r="H175" s="150">
        <v>30802.159100000001</v>
      </c>
      <c r="I175" s="151">
        <v>7.3</v>
      </c>
      <c r="J175" s="151">
        <v>11.6</v>
      </c>
      <c r="K175" s="151">
        <v>10.92</v>
      </c>
      <c r="L175" s="151">
        <v>174.08959999999999</v>
      </c>
      <c r="M175" s="139"/>
      <c r="N175" s="152"/>
      <c r="O175" s="140"/>
      <c r="P175" s="140"/>
      <c r="Q175" s="140"/>
      <c r="R175" s="140"/>
      <c r="S175" s="140"/>
      <c r="T175" s="140"/>
      <c r="U175" s="140"/>
    </row>
    <row r="176" spans="1:21" s="146" customFormat="1" ht="13.15" customHeight="1">
      <c r="A176" s="153" t="s">
        <v>350</v>
      </c>
      <c r="B176" s="154">
        <v>0.19270000000000001</v>
      </c>
      <c r="C176" s="155">
        <v>36838.249100000001</v>
      </c>
      <c r="D176" s="156">
        <v>26982</v>
      </c>
      <c r="E176" s="156">
        <v>31299.263299999999</v>
      </c>
      <c r="F176" s="156">
        <v>44249.753199999999</v>
      </c>
      <c r="G176" s="156">
        <v>57990.025000000001</v>
      </c>
      <c r="H176" s="156">
        <v>39627.059699999998</v>
      </c>
      <c r="I176" s="157">
        <v>8.2899999999999991</v>
      </c>
      <c r="J176" s="157">
        <v>16.309999999999999</v>
      </c>
      <c r="K176" s="157">
        <v>11.72</v>
      </c>
      <c r="L176" s="157">
        <v>174.2818</v>
      </c>
      <c r="M176" s="139"/>
      <c r="N176" s="152"/>
      <c r="O176" s="140"/>
      <c r="P176" s="140"/>
      <c r="Q176" s="140"/>
      <c r="R176" s="140"/>
      <c r="S176" s="140"/>
      <c r="T176" s="140"/>
      <c r="U176" s="140"/>
    </row>
    <row r="177" spans="1:21" s="146" customFormat="1" ht="13.15" customHeight="1">
      <c r="A177" s="147" t="s">
        <v>351</v>
      </c>
      <c r="B177" s="148">
        <v>0.48699999999999999</v>
      </c>
      <c r="C177" s="149">
        <v>35354.1711</v>
      </c>
      <c r="D177" s="150">
        <v>28588.918000000001</v>
      </c>
      <c r="E177" s="150">
        <v>31125.1149</v>
      </c>
      <c r="F177" s="150">
        <v>39792.536200000002</v>
      </c>
      <c r="G177" s="150">
        <v>45642.091200000003</v>
      </c>
      <c r="H177" s="150">
        <v>36592.190399999999</v>
      </c>
      <c r="I177" s="151">
        <v>11.33</v>
      </c>
      <c r="J177" s="151">
        <v>14.69</v>
      </c>
      <c r="K177" s="151">
        <v>10.97</v>
      </c>
      <c r="L177" s="151">
        <v>173.386</v>
      </c>
      <c r="M177" s="139"/>
      <c r="N177" s="152"/>
      <c r="O177" s="140"/>
      <c r="P177" s="140"/>
      <c r="Q177" s="140"/>
      <c r="R177" s="140"/>
      <c r="S177" s="140"/>
      <c r="T177" s="140"/>
      <c r="U177" s="140"/>
    </row>
    <row r="178" spans="1:21" s="146" customFormat="1" ht="13.15" customHeight="1">
      <c r="A178" s="147" t="s">
        <v>352</v>
      </c>
      <c r="B178" s="148">
        <v>0.59440000000000004</v>
      </c>
      <c r="C178" s="149">
        <v>27490.419300000001</v>
      </c>
      <c r="D178" s="150">
        <v>21576.349200000001</v>
      </c>
      <c r="E178" s="150">
        <v>24051.583299999998</v>
      </c>
      <c r="F178" s="150">
        <v>30818.963400000001</v>
      </c>
      <c r="G178" s="150">
        <v>34448.570399999997</v>
      </c>
      <c r="H178" s="150">
        <v>27802.4908</v>
      </c>
      <c r="I178" s="151">
        <v>8.1300000000000008</v>
      </c>
      <c r="J178" s="151">
        <v>13.32</v>
      </c>
      <c r="K178" s="151">
        <v>10.97</v>
      </c>
      <c r="L178" s="151">
        <v>174.7304</v>
      </c>
      <c r="M178" s="139"/>
      <c r="N178" s="152"/>
      <c r="O178" s="140"/>
      <c r="P178" s="140"/>
      <c r="Q178" s="140"/>
      <c r="R178" s="140"/>
      <c r="S178" s="140"/>
      <c r="T178" s="140"/>
      <c r="U178" s="140"/>
    </row>
    <row r="179" spans="1:21" s="146" customFormat="1" ht="13.15" customHeight="1">
      <c r="A179" s="147" t="s">
        <v>353</v>
      </c>
      <c r="B179" s="148">
        <v>0.74970000000000003</v>
      </c>
      <c r="C179" s="149">
        <v>36262.152399999999</v>
      </c>
      <c r="D179" s="150">
        <v>28793.304700000001</v>
      </c>
      <c r="E179" s="150">
        <v>32117.5111</v>
      </c>
      <c r="F179" s="150">
        <v>41741.914900000003</v>
      </c>
      <c r="G179" s="150">
        <v>46640.433700000001</v>
      </c>
      <c r="H179" s="150">
        <v>37357.852299999999</v>
      </c>
      <c r="I179" s="151">
        <v>7.75</v>
      </c>
      <c r="J179" s="151">
        <v>21.5</v>
      </c>
      <c r="K179" s="151">
        <v>10.48</v>
      </c>
      <c r="L179" s="151">
        <v>175.19990000000001</v>
      </c>
      <c r="M179" s="139"/>
      <c r="N179" s="152"/>
      <c r="O179" s="140"/>
      <c r="P179" s="140"/>
      <c r="Q179" s="140"/>
      <c r="R179" s="140"/>
      <c r="S179" s="140"/>
      <c r="T179" s="140"/>
      <c r="U179" s="140"/>
    </row>
    <row r="180" spans="1:21" s="146" customFormat="1" ht="13.15" customHeight="1">
      <c r="A180" s="153" t="s">
        <v>356</v>
      </c>
      <c r="B180" s="154">
        <v>0.3301</v>
      </c>
      <c r="C180" s="155">
        <v>36356.169900000001</v>
      </c>
      <c r="D180" s="156">
        <v>29068.464899999999</v>
      </c>
      <c r="E180" s="156">
        <v>32125.2366</v>
      </c>
      <c r="F180" s="156">
        <v>41351.178399999997</v>
      </c>
      <c r="G180" s="156">
        <v>45371.37</v>
      </c>
      <c r="H180" s="156">
        <v>37235.131699999998</v>
      </c>
      <c r="I180" s="157">
        <v>8.4700000000000006</v>
      </c>
      <c r="J180" s="157">
        <v>19.88</v>
      </c>
      <c r="K180" s="157">
        <v>10.49</v>
      </c>
      <c r="L180" s="157">
        <v>174.6397</v>
      </c>
      <c r="M180" s="139"/>
      <c r="N180" s="152"/>
      <c r="O180" s="140"/>
      <c r="P180" s="140"/>
      <c r="Q180" s="140"/>
      <c r="R180" s="140"/>
      <c r="S180" s="140"/>
      <c r="T180" s="140"/>
      <c r="U180" s="140"/>
    </row>
    <row r="181" spans="1:21" s="146" customFormat="1" ht="13.15" customHeight="1">
      <c r="A181" s="147" t="s">
        <v>358</v>
      </c>
      <c r="B181" s="148">
        <v>3.9605999999999999</v>
      </c>
      <c r="C181" s="149">
        <v>28930.976999999999</v>
      </c>
      <c r="D181" s="150">
        <v>22892.25</v>
      </c>
      <c r="E181" s="150">
        <v>25556.4205</v>
      </c>
      <c r="F181" s="150">
        <v>32700.371500000001</v>
      </c>
      <c r="G181" s="150">
        <v>37834.525199999996</v>
      </c>
      <c r="H181" s="150">
        <v>29961.397700000001</v>
      </c>
      <c r="I181" s="151">
        <v>7.71</v>
      </c>
      <c r="J181" s="151">
        <v>10.45</v>
      </c>
      <c r="K181" s="151">
        <v>10.71</v>
      </c>
      <c r="L181" s="151">
        <v>174.26759999999999</v>
      </c>
      <c r="M181" s="139"/>
      <c r="N181" s="152"/>
      <c r="O181" s="140"/>
      <c r="P181" s="140"/>
      <c r="Q181" s="140"/>
      <c r="R181" s="140"/>
      <c r="S181" s="140"/>
      <c r="T181" s="140"/>
      <c r="U181" s="140"/>
    </row>
    <row r="182" spans="1:21" s="146" customFormat="1" ht="13.15" customHeight="1">
      <c r="A182" s="147" t="s">
        <v>359</v>
      </c>
      <c r="B182" s="148">
        <v>0.28239999999999998</v>
      </c>
      <c r="C182" s="149">
        <v>26911.5916</v>
      </c>
      <c r="D182" s="150">
        <v>20753.583299999998</v>
      </c>
      <c r="E182" s="150">
        <v>23571.344799999999</v>
      </c>
      <c r="F182" s="150">
        <v>30739.726200000001</v>
      </c>
      <c r="G182" s="150">
        <v>36954.349199999997</v>
      </c>
      <c r="H182" s="150">
        <v>27835.615000000002</v>
      </c>
      <c r="I182" s="151">
        <v>11.39</v>
      </c>
      <c r="J182" s="151">
        <v>12.42</v>
      </c>
      <c r="K182" s="151">
        <v>10.43</v>
      </c>
      <c r="L182" s="151">
        <v>174.1</v>
      </c>
      <c r="M182" s="139"/>
      <c r="N182" s="152"/>
      <c r="O182" s="140"/>
      <c r="P182" s="140"/>
      <c r="Q182" s="140"/>
      <c r="R182" s="140"/>
      <c r="S182" s="140"/>
      <c r="T182" s="140"/>
      <c r="U182" s="140"/>
    </row>
    <row r="183" spans="1:21" s="146" customFormat="1" ht="13.15" customHeight="1">
      <c r="A183" s="147" t="s">
        <v>362</v>
      </c>
      <c r="B183" s="148">
        <v>1.7970999999999999</v>
      </c>
      <c r="C183" s="149">
        <v>29208.331600000001</v>
      </c>
      <c r="D183" s="150">
        <v>22973.5635</v>
      </c>
      <c r="E183" s="150">
        <v>25480.926500000001</v>
      </c>
      <c r="F183" s="150">
        <v>32963.038999999997</v>
      </c>
      <c r="G183" s="150">
        <v>37862.355799999998</v>
      </c>
      <c r="H183" s="150">
        <v>30015.898799999999</v>
      </c>
      <c r="I183" s="151">
        <v>9.1300000000000008</v>
      </c>
      <c r="J183" s="151">
        <v>11.13</v>
      </c>
      <c r="K183" s="151">
        <v>10.96</v>
      </c>
      <c r="L183" s="151">
        <v>174.2544</v>
      </c>
      <c r="M183" s="139"/>
      <c r="N183" s="152"/>
      <c r="O183" s="140"/>
      <c r="P183" s="140"/>
      <c r="Q183" s="140"/>
      <c r="R183" s="140"/>
      <c r="S183" s="140"/>
      <c r="T183" s="140"/>
      <c r="U183" s="140"/>
    </row>
    <row r="184" spans="1:21" s="146" customFormat="1" ht="13.15" customHeight="1">
      <c r="A184" s="147" t="s">
        <v>363</v>
      </c>
      <c r="B184" s="148">
        <v>0.93410000000000004</v>
      </c>
      <c r="C184" s="149">
        <v>36967.7811</v>
      </c>
      <c r="D184" s="150">
        <v>27902.680499999999</v>
      </c>
      <c r="E184" s="150">
        <v>31779.721000000001</v>
      </c>
      <c r="F184" s="150">
        <v>43200.942499999997</v>
      </c>
      <c r="G184" s="150">
        <v>49947.077499999999</v>
      </c>
      <c r="H184" s="150">
        <v>38742.487800000003</v>
      </c>
      <c r="I184" s="151">
        <v>12.56</v>
      </c>
      <c r="J184" s="151">
        <v>16.78</v>
      </c>
      <c r="K184" s="151">
        <v>10.76</v>
      </c>
      <c r="L184" s="151">
        <v>174.25129999999999</v>
      </c>
      <c r="M184" s="139"/>
      <c r="N184" s="152"/>
      <c r="O184" s="140"/>
      <c r="P184" s="140"/>
      <c r="Q184" s="140"/>
      <c r="R184" s="140"/>
      <c r="S184" s="140"/>
      <c r="T184" s="140"/>
      <c r="U184" s="140"/>
    </row>
    <row r="185" spans="1:21" s="146" customFormat="1" ht="13.15" customHeight="1">
      <c r="A185" s="147" t="s">
        <v>364</v>
      </c>
      <c r="B185" s="148">
        <v>9.8362999999999996</v>
      </c>
      <c r="C185" s="149">
        <v>35318.490299999998</v>
      </c>
      <c r="D185" s="150">
        <v>27211.583299999998</v>
      </c>
      <c r="E185" s="150">
        <v>30968.945</v>
      </c>
      <c r="F185" s="150">
        <v>40564.525800000003</v>
      </c>
      <c r="G185" s="150">
        <v>47775.2399</v>
      </c>
      <c r="H185" s="150">
        <v>36873.604899999998</v>
      </c>
      <c r="I185" s="151">
        <v>10.039999999999999</v>
      </c>
      <c r="J185" s="151">
        <v>15.09</v>
      </c>
      <c r="K185" s="151">
        <v>11.34</v>
      </c>
      <c r="L185" s="151">
        <v>174.38159999999999</v>
      </c>
      <c r="M185" s="139"/>
      <c r="N185" s="152"/>
      <c r="O185" s="140"/>
      <c r="P185" s="140"/>
      <c r="Q185" s="140"/>
      <c r="R185" s="140"/>
      <c r="S185" s="140"/>
      <c r="T185" s="140"/>
      <c r="U185" s="140"/>
    </row>
    <row r="186" spans="1:21" s="146" customFormat="1" ht="13.15" customHeight="1">
      <c r="A186" s="153" t="s">
        <v>365</v>
      </c>
      <c r="B186" s="154">
        <v>2.0779999999999998</v>
      </c>
      <c r="C186" s="155">
        <v>34442.261700000003</v>
      </c>
      <c r="D186" s="156">
        <v>27143.239399999999</v>
      </c>
      <c r="E186" s="156">
        <v>30782.399099999999</v>
      </c>
      <c r="F186" s="156">
        <v>39033.116600000001</v>
      </c>
      <c r="G186" s="156">
        <v>44604.026400000002</v>
      </c>
      <c r="H186" s="156">
        <v>35530.015599999999</v>
      </c>
      <c r="I186" s="157">
        <v>9.76</v>
      </c>
      <c r="J186" s="157">
        <v>15.38</v>
      </c>
      <c r="K186" s="157">
        <v>11.32</v>
      </c>
      <c r="L186" s="157">
        <v>174.4794</v>
      </c>
      <c r="M186" s="139"/>
      <c r="N186" s="152"/>
      <c r="O186" s="140"/>
      <c r="P186" s="140"/>
      <c r="Q186" s="140"/>
      <c r="R186" s="140"/>
      <c r="S186" s="140"/>
      <c r="T186" s="140"/>
      <c r="U186" s="140"/>
    </row>
    <row r="187" spans="1:21" s="146" customFormat="1" ht="13.15" customHeight="1">
      <c r="A187" s="153" t="s">
        <v>366</v>
      </c>
      <c r="B187" s="154">
        <v>0.54290000000000005</v>
      </c>
      <c r="C187" s="155">
        <v>38661.838300000003</v>
      </c>
      <c r="D187" s="156">
        <v>29856.563399999999</v>
      </c>
      <c r="E187" s="156">
        <v>33255.676200000002</v>
      </c>
      <c r="F187" s="156">
        <v>47498.074999999997</v>
      </c>
      <c r="G187" s="156">
        <v>57338.014999999999</v>
      </c>
      <c r="H187" s="156">
        <v>41420.046000000002</v>
      </c>
      <c r="I187" s="157">
        <v>5.64</v>
      </c>
      <c r="J187" s="157">
        <v>14.62</v>
      </c>
      <c r="K187" s="157">
        <v>10.8</v>
      </c>
      <c r="L187" s="157">
        <v>174.3475</v>
      </c>
      <c r="M187" s="139"/>
      <c r="N187" s="152"/>
      <c r="O187" s="140"/>
      <c r="P187" s="140"/>
      <c r="Q187" s="140"/>
      <c r="R187" s="140"/>
      <c r="S187" s="140"/>
      <c r="T187" s="140"/>
      <c r="U187" s="140"/>
    </row>
    <row r="188" spans="1:21" s="146" customFormat="1" ht="13.15" customHeight="1">
      <c r="A188" s="153" t="s">
        <v>367</v>
      </c>
      <c r="B188" s="154">
        <v>0.95760000000000001</v>
      </c>
      <c r="C188" s="155">
        <v>32320.533200000002</v>
      </c>
      <c r="D188" s="156">
        <v>24067.540099999998</v>
      </c>
      <c r="E188" s="156">
        <v>27691.694599999999</v>
      </c>
      <c r="F188" s="156">
        <v>37409.5193</v>
      </c>
      <c r="G188" s="156">
        <v>42845.969499999999</v>
      </c>
      <c r="H188" s="156">
        <v>33318.385600000001</v>
      </c>
      <c r="I188" s="157">
        <v>12.26</v>
      </c>
      <c r="J188" s="157">
        <v>11.9</v>
      </c>
      <c r="K188" s="157">
        <v>10.32</v>
      </c>
      <c r="L188" s="157">
        <v>174.57579999999999</v>
      </c>
      <c r="M188" s="139"/>
      <c r="N188" s="152"/>
      <c r="O188" s="140"/>
      <c r="P188" s="140"/>
      <c r="Q188" s="140"/>
      <c r="R188" s="140"/>
      <c r="S188" s="140"/>
      <c r="T188" s="140"/>
      <c r="U188" s="140"/>
    </row>
    <row r="189" spans="1:21" s="146" customFormat="1" ht="13.15" customHeight="1">
      <c r="A189" s="153" t="s">
        <v>368</v>
      </c>
      <c r="B189" s="154">
        <v>0.4945</v>
      </c>
      <c r="C189" s="155">
        <v>34376.514900000002</v>
      </c>
      <c r="D189" s="156">
        <v>27898.4882</v>
      </c>
      <c r="E189" s="156">
        <v>31039.750100000001</v>
      </c>
      <c r="F189" s="156">
        <v>38314.623200000002</v>
      </c>
      <c r="G189" s="156">
        <v>41456.984100000001</v>
      </c>
      <c r="H189" s="156">
        <v>34752.557000000001</v>
      </c>
      <c r="I189" s="157">
        <v>9.74</v>
      </c>
      <c r="J189" s="157">
        <v>13.82</v>
      </c>
      <c r="K189" s="157">
        <v>12.03</v>
      </c>
      <c r="L189" s="157">
        <v>174.10679999999999</v>
      </c>
      <c r="M189" s="139"/>
      <c r="N189" s="152"/>
      <c r="O189" s="140"/>
      <c r="P189" s="140"/>
      <c r="Q189" s="140"/>
      <c r="R189" s="140"/>
      <c r="S189" s="140"/>
      <c r="T189" s="140"/>
      <c r="U189" s="140"/>
    </row>
    <row r="190" spans="1:21" s="146" customFormat="1" ht="13.15" customHeight="1">
      <c r="A190" s="147" t="s">
        <v>369</v>
      </c>
      <c r="B190" s="148">
        <v>20.483899999999998</v>
      </c>
      <c r="C190" s="149">
        <v>21709.573799999998</v>
      </c>
      <c r="D190" s="150">
        <v>18154.333299999998</v>
      </c>
      <c r="E190" s="150">
        <v>19677.6093</v>
      </c>
      <c r="F190" s="150">
        <v>24365.478800000001</v>
      </c>
      <c r="G190" s="150">
        <v>27592.248500000002</v>
      </c>
      <c r="H190" s="150">
        <v>22461.733</v>
      </c>
      <c r="I190" s="151">
        <v>10.76</v>
      </c>
      <c r="J190" s="151">
        <v>7.54</v>
      </c>
      <c r="K190" s="151">
        <v>9.99</v>
      </c>
      <c r="L190" s="151">
        <v>174.47069999999999</v>
      </c>
      <c r="M190" s="139"/>
      <c r="N190" s="152"/>
      <c r="O190" s="140"/>
      <c r="P190" s="140"/>
      <c r="Q190" s="140"/>
      <c r="R190" s="140"/>
      <c r="S190" s="140"/>
      <c r="T190" s="140"/>
      <c r="U190" s="140"/>
    </row>
    <row r="191" spans="1:21" s="146" customFormat="1" ht="13.15" customHeight="1">
      <c r="A191" s="153" t="s">
        <v>370</v>
      </c>
      <c r="B191" s="154">
        <v>15.674799999999999</v>
      </c>
      <c r="C191" s="155">
        <v>22264.628799999999</v>
      </c>
      <c r="D191" s="156">
        <v>18732.9166</v>
      </c>
      <c r="E191" s="156">
        <v>20225.6037</v>
      </c>
      <c r="F191" s="156">
        <v>24911.941500000001</v>
      </c>
      <c r="G191" s="156">
        <v>28223.576300000001</v>
      </c>
      <c r="H191" s="156">
        <v>23031.0815</v>
      </c>
      <c r="I191" s="157">
        <v>10.72</v>
      </c>
      <c r="J191" s="157">
        <v>7.71</v>
      </c>
      <c r="K191" s="157">
        <v>10</v>
      </c>
      <c r="L191" s="157">
        <v>174.49780000000001</v>
      </c>
      <c r="M191" s="139"/>
      <c r="N191" s="152"/>
      <c r="O191" s="140"/>
      <c r="P191" s="140"/>
      <c r="Q191" s="140"/>
      <c r="R191" s="140"/>
      <c r="S191" s="140"/>
      <c r="T191" s="140"/>
      <c r="U191" s="140"/>
    </row>
    <row r="192" spans="1:21" s="146" customFormat="1" ht="13.15" customHeight="1">
      <c r="A192" s="153" t="s">
        <v>371</v>
      </c>
      <c r="B192" s="154">
        <v>4.7340999999999998</v>
      </c>
      <c r="C192" s="155">
        <v>19950.660899999999</v>
      </c>
      <c r="D192" s="156">
        <v>17121.0687</v>
      </c>
      <c r="E192" s="156">
        <v>18337.5</v>
      </c>
      <c r="F192" s="156">
        <v>22054.8999</v>
      </c>
      <c r="G192" s="156">
        <v>24614.75</v>
      </c>
      <c r="H192" s="156">
        <v>20539.792300000001</v>
      </c>
      <c r="I192" s="157">
        <v>10.99</v>
      </c>
      <c r="J192" s="157">
        <v>6.79</v>
      </c>
      <c r="K192" s="157">
        <v>9.9600000000000009</v>
      </c>
      <c r="L192" s="157">
        <v>174.36580000000001</v>
      </c>
      <c r="M192" s="139"/>
      <c r="N192" s="152"/>
      <c r="O192" s="140"/>
      <c r="P192" s="140"/>
      <c r="Q192" s="140"/>
      <c r="R192" s="140"/>
      <c r="S192" s="140"/>
      <c r="T192" s="140"/>
      <c r="U192" s="140"/>
    </row>
    <row r="193" spans="1:21" s="146" customFormat="1" ht="13.15" customHeight="1">
      <c r="A193" s="147" t="s">
        <v>375</v>
      </c>
      <c r="B193" s="148">
        <v>4.5685000000000002</v>
      </c>
      <c r="C193" s="149">
        <v>29265.1662</v>
      </c>
      <c r="D193" s="150">
        <v>19326</v>
      </c>
      <c r="E193" s="150">
        <v>24391.0252</v>
      </c>
      <c r="F193" s="150">
        <v>33299.922700000003</v>
      </c>
      <c r="G193" s="150">
        <v>37600.615100000003</v>
      </c>
      <c r="H193" s="150">
        <v>29153.0327</v>
      </c>
      <c r="I193" s="151">
        <v>11.84</v>
      </c>
      <c r="J193" s="151">
        <v>12.5</v>
      </c>
      <c r="K193" s="151">
        <v>9.94</v>
      </c>
      <c r="L193" s="151">
        <v>174.54470000000001</v>
      </c>
      <c r="M193" s="139"/>
      <c r="N193" s="152"/>
      <c r="O193" s="140"/>
      <c r="P193" s="140"/>
      <c r="Q193" s="140"/>
      <c r="R193" s="140"/>
      <c r="S193" s="140"/>
      <c r="T193" s="140"/>
      <c r="U193" s="140"/>
    </row>
    <row r="194" spans="1:21" s="146" customFormat="1" ht="13.15" customHeight="1">
      <c r="A194" s="153" t="s">
        <v>376</v>
      </c>
      <c r="B194" s="154">
        <v>3.1227999999999998</v>
      </c>
      <c r="C194" s="155">
        <v>29525.063600000001</v>
      </c>
      <c r="D194" s="156">
        <v>19081.5</v>
      </c>
      <c r="E194" s="156">
        <v>24412.958999999999</v>
      </c>
      <c r="F194" s="156">
        <v>33250.543799999999</v>
      </c>
      <c r="G194" s="156">
        <v>37111.911</v>
      </c>
      <c r="H194" s="156">
        <v>29022.669399999999</v>
      </c>
      <c r="I194" s="157">
        <v>13.88</v>
      </c>
      <c r="J194" s="157">
        <v>10.33</v>
      </c>
      <c r="K194" s="157">
        <v>9.67</v>
      </c>
      <c r="L194" s="157">
        <v>174.2362</v>
      </c>
      <c r="M194" s="139"/>
      <c r="N194" s="152"/>
      <c r="O194" s="140"/>
      <c r="P194" s="140"/>
      <c r="Q194" s="140"/>
      <c r="R194" s="140"/>
      <c r="S194" s="140"/>
      <c r="T194" s="140"/>
      <c r="U194" s="140"/>
    </row>
    <row r="195" spans="1:21" s="146" customFormat="1" ht="13.15" customHeight="1">
      <c r="A195" s="153" t="s">
        <v>377</v>
      </c>
      <c r="B195" s="154">
        <v>0.77159999999999995</v>
      </c>
      <c r="C195" s="155">
        <v>29073.991699999999</v>
      </c>
      <c r="D195" s="156">
        <v>22298.583299999998</v>
      </c>
      <c r="E195" s="156">
        <v>25807.942899999998</v>
      </c>
      <c r="F195" s="156">
        <v>33419.051599999999</v>
      </c>
      <c r="G195" s="156">
        <v>38345.446000000004</v>
      </c>
      <c r="H195" s="156">
        <v>29867.401699999999</v>
      </c>
      <c r="I195" s="157">
        <v>6.55</v>
      </c>
      <c r="J195" s="157">
        <v>17.78</v>
      </c>
      <c r="K195" s="157">
        <v>10.83</v>
      </c>
      <c r="L195" s="157">
        <v>174.87719999999999</v>
      </c>
      <c r="M195" s="139"/>
      <c r="N195" s="152"/>
      <c r="O195" s="140"/>
      <c r="P195" s="140"/>
      <c r="Q195" s="140"/>
      <c r="R195" s="140"/>
      <c r="S195" s="140"/>
      <c r="T195" s="140"/>
      <c r="U195" s="140"/>
    </row>
    <row r="196" spans="1:21" s="146" customFormat="1" ht="13.15" customHeight="1">
      <c r="A196" s="147" t="s">
        <v>378</v>
      </c>
      <c r="B196" s="148">
        <v>9.1409000000000002</v>
      </c>
      <c r="C196" s="149">
        <v>22920.194599999999</v>
      </c>
      <c r="D196" s="150">
        <v>18023.079399999999</v>
      </c>
      <c r="E196" s="150">
        <v>19744.333299999998</v>
      </c>
      <c r="F196" s="150">
        <v>26753.229599999999</v>
      </c>
      <c r="G196" s="150">
        <v>31018.0386</v>
      </c>
      <c r="H196" s="150">
        <v>23854.819800000001</v>
      </c>
      <c r="I196" s="151">
        <v>11.45</v>
      </c>
      <c r="J196" s="151">
        <v>8.91</v>
      </c>
      <c r="K196" s="151">
        <v>9.69</v>
      </c>
      <c r="L196" s="151">
        <v>174.73830000000001</v>
      </c>
      <c r="M196" s="139"/>
      <c r="N196" s="152"/>
      <c r="O196" s="140"/>
      <c r="P196" s="140"/>
      <c r="Q196" s="140"/>
      <c r="R196" s="140"/>
      <c r="S196" s="140"/>
      <c r="T196" s="140"/>
      <c r="U196" s="140"/>
    </row>
    <row r="197" spans="1:21" s="146" customFormat="1" ht="13.15" customHeight="1">
      <c r="A197" s="147" t="s">
        <v>379</v>
      </c>
      <c r="B197" s="148">
        <v>0.64280000000000004</v>
      </c>
      <c r="C197" s="149">
        <v>27332.509300000002</v>
      </c>
      <c r="D197" s="150">
        <v>21621.460200000001</v>
      </c>
      <c r="E197" s="150">
        <v>24039.3652</v>
      </c>
      <c r="F197" s="150">
        <v>31411.3086</v>
      </c>
      <c r="G197" s="150">
        <v>35251.6391</v>
      </c>
      <c r="H197" s="150">
        <v>28282.449799999999</v>
      </c>
      <c r="I197" s="151">
        <v>5.95</v>
      </c>
      <c r="J197" s="151">
        <v>21.86</v>
      </c>
      <c r="K197" s="151">
        <v>9.8699999999999992</v>
      </c>
      <c r="L197" s="151">
        <v>175.66640000000001</v>
      </c>
      <c r="M197" s="139"/>
      <c r="N197" s="152"/>
      <c r="O197" s="140"/>
      <c r="P197" s="140"/>
      <c r="Q197" s="140"/>
      <c r="R197" s="140"/>
      <c r="S197" s="140"/>
      <c r="T197" s="140"/>
      <c r="U197" s="140"/>
    </row>
    <row r="198" spans="1:21" s="146" customFormat="1" ht="13.15" customHeight="1">
      <c r="A198" s="147" t="s">
        <v>383</v>
      </c>
      <c r="B198" s="148">
        <v>1.0387</v>
      </c>
      <c r="C198" s="149">
        <v>26996.321400000001</v>
      </c>
      <c r="D198" s="150">
        <v>21382.4166</v>
      </c>
      <c r="E198" s="150">
        <v>23803.006799999999</v>
      </c>
      <c r="F198" s="150">
        <v>30903.5389</v>
      </c>
      <c r="G198" s="150">
        <v>34997.377</v>
      </c>
      <c r="H198" s="150">
        <v>27747.137999999999</v>
      </c>
      <c r="I198" s="151">
        <v>8.52</v>
      </c>
      <c r="J198" s="151">
        <v>14.15</v>
      </c>
      <c r="K198" s="151">
        <v>10.57</v>
      </c>
      <c r="L198" s="151">
        <v>174.27440000000001</v>
      </c>
      <c r="M198" s="139"/>
      <c r="N198" s="152"/>
      <c r="O198" s="140"/>
      <c r="P198" s="140"/>
      <c r="Q198" s="140"/>
      <c r="R198" s="140"/>
      <c r="S198" s="140"/>
      <c r="T198" s="140"/>
      <c r="U198" s="140"/>
    </row>
    <row r="199" spans="1:21" s="146" customFormat="1" ht="13.15" customHeight="1">
      <c r="A199" s="153" t="s">
        <v>384</v>
      </c>
      <c r="B199" s="154">
        <v>0.64039999999999997</v>
      </c>
      <c r="C199" s="155">
        <v>28662.904399999999</v>
      </c>
      <c r="D199" s="156">
        <v>22843.635300000002</v>
      </c>
      <c r="E199" s="156">
        <v>25241.6666</v>
      </c>
      <c r="F199" s="156">
        <v>31925.225200000001</v>
      </c>
      <c r="G199" s="156">
        <v>35674.880599999997</v>
      </c>
      <c r="H199" s="156">
        <v>28978.159500000002</v>
      </c>
      <c r="I199" s="157">
        <v>8.42</v>
      </c>
      <c r="J199" s="157">
        <v>13.36</v>
      </c>
      <c r="K199" s="157">
        <v>10.75</v>
      </c>
      <c r="L199" s="157">
        <v>174.5147</v>
      </c>
      <c r="M199" s="139"/>
      <c r="N199" s="152"/>
      <c r="O199" s="140"/>
      <c r="P199" s="140"/>
      <c r="Q199" s="140"/>
      <c r="R199" s="140"/>
      <c r="S199" s="140"/>
      <c r="T199" s="140"/>
      <c r="U199" s="140"/>
    </row>
    <row r="200" spans="1:21" s="146" customFormat="1" ht="13.15" customHeight="1">
      <c r="A200" s="147" t="s">
        <v>385</v>
      </c>
      <c r="B200" s="148">
        <v>10.9749</v>
      </c>
      <c r="C200" s="149">
        <v>26382.0504</v>
      </c>
      <c r="D200" s="150">
        <v>22163.895700000001</v>
      </c>
      <c r="E200" s="150">
        <v>24344.929100000001</v>
      </c>
      <c r="F200" s="150">
        <v>28921.009600000001</v>
      </c>
      <c r="G200" s="150">
        <v>31928.7821</v>
      </c>
      <c r="H200" s="150">
        <v>26824.536100000001</v>
      </c>
      <c r="I200" s="151">
        <v>9.01</v>
      </c>
      <c r="J200" s="151">
        <v>5.09</v>
      </c>
      <c r="K200" s="151">
        <v>16.54</v>
      </c>
      <c r="L200" s="151">
        <v>174.45509999999999</v>
      </c>
      <c r="M200" s="139"/>
      <c r="N200" s="152"/>
      <c r="O200" s="140"/>
      <c r="P200" s="140"/>
      <c r="Q200" s="140"/>
      <c r="R200" s="140"/>
      <c r="S200" s="140"/>
      <c r="T200" s="140"/>
      <c r="U200" s="140"/>
    </row>
    <row r="201" spans="1:21" s="146" customFormat="1" ht="13.15" customHeight="1">
      <c r="A201" s="153" t="s">
        <v>386</v>
      </c>
      <c r="B201" s="154">
        <v>6.7794999999999996</v>
      </c>
      <c r="C201" s="155">
        <v>26057.749400000001</v>
      </c>
      <c r="D201" s="156">
        <v>21900.549299999999</v>
      </c>
      <c r="E201" s="156">
        <v>24172.967799999999</v>
      </c>
      <c r="F201" s="156">
        <v>28154.1973</v>
      </c>
      <c r="G201" s="156">
        <v>30692.2503</v>
      </c>
      <c r="H201" s="156">
        <v>26272.142800000001</v>
      </c>
      <c r="I201" s="157">
        <v>9.61</v>
      </c>
      <c r="J201" s="157">
        <v>1.99</v>
      </c>
      <c r="K201" s="157">
        <v>16.96</v>
      </c>
      <c r="L201" s="157">
        <v>174.5949</v>
      </c>
      <c r="M201" s="139"/>
      <c r="N201" s="152"/>
      <c r="O201" s="140"/>
      <c r="P201" s="140"/>
      <c r="Q201" s="140"/>
      <c r="R201" s="140"/>
      <c r="S201" s="140"/>
      <c r="T201" s="140"/>
      <c r="U201" s="140"/>
    </row>
    <row r="202" spans="1:21" s="146" customFormat="1" ht="13.15" customHeight="1">
      <c r="A202" s="153" t="s">
        <v>387</v>
      </c>
      <c r="B202" s="154">
        <v>4.1630000000000003</v>
      </c>
      <c r="C202" s="155">
        <v>27101.625</v>
      </c>
      <c r="D202" s="156">
        <v>22664.5949</v>
      </c>
      <c r="E202" s="156">
        <v>24731.4166</v>
      </c>
      <c r="F202" s="156">
        <v>30319.560700000002</v>
      </c>
      <c r="G202" s="156">
        <v>33478.302600000003</v>
      </c>
      <c r="H202" s="156">
        <v>27750.893</v>
      </c>
      <c r="I202" s="157">
        <v>8.11</v>
      </c>
      <c r="J202" s="157">
        <v>9.8699999999999992</v>
      </c>
      <c r="K202" s="157">
        <v>15.93</v>
      </c>
      <c r="L202" s="157">
        <v>174.22319999999999</v>
      </c>
      <c r="M202" s="139"/>
      <c r="N202" s="152"/>
      <c r="O202" s="140"/>
      <c r="P202" s="140"/>
      <c r="Q202" s="140"/>
      <c r="R202" s="140"/>
      <c r="S202" s="140"/>
      <c r="T202" s="140"/>
      <c r="U202" s="140"/>
    </row>
    <row r="203" spans="1:21" s="146" customFormat="1" ht="13.15" customHeight="1">
      <c r="A203" s="147" t="s">
        <v>388</v>
      </c>
      <c r="B203" s="148">
        <v>17.361999999999998</v>
      </c>
      <c r="C203" s="149">
        <v>30177.081900000001</v>
      </c>
      <c r="D203" s="150">
        <v>24491.248500000002</v>
      </c>
      <c r="E203" s="150">
        <v>27257.5609</v>
      </c>
      <c r="F203" s="150">
        <v>33146.421999999999</v>
      </c>
      <c r="G203" s="150">
        <v>36134.886100000003</v>
      </c>
      <c r="H203" s="150">
        <v>30355.7363</v>
      </c>
      <c r="I203" s="151">
        <v>5.18</v>
      </c>
      <c r="J203" s="151">
        <v>20.14</v>
      </c>
      <c r="K203" s="151">
        <v>11.11</v>
      </c>
      <c r="L203" s="151">
        <v>167.27449999999999</v>
      </c>
      <c r="M203" s="139"/>
      <c r="N203" s="152"/>
      <c r="O203" s="140"/>
      <c r="P203" s="140"/>
      <c r="Q203" s="140"/>
      <c r="R203" s="140"/>
      <c r="S203" s="140"/>
      <c r="T203" s="140"/>
      <c r="U203" s="140"/>
    </row>
    <row r="204" spans="1:21" s="146" customFormat="1" ht="13.15" customHeight="1">
      <c r="A204" s="153" t="s">
        <v>389</v>
      </c>
      <c r="B204" s="154">
        <v>2.3454000000000002</v>
      </c>
      <c r="C204" s="155">
        <v>29623.3246</v>
      </c>
      <c r="D204" s="156">
        <v>23838.311699999998</v>
      </c>
      <c r="E204" s="156">
        <v>26703.418799999999</v>
      </c>
      <c r="F204" s="156">
        <v>33241.214500000002</v>
      </c>
      <c r="G204" s="156">
        <v>36780.434099999999</v>
      </c>
      <c r="H204" s="156">
        <v>30121.5206</v>
      </c>
      <c r="I204" s="157">
        <v>2.79</v>
      </c>
      <c r="J204" s="157">
        <v>20.95</v>
      </c>
      <c r="K204" s="157">
        <v>10.77</v>
      </c>
      <c r="L204" s="157">
        <v>170.11789999999999</v>
      </c>
      <c r="M204" s="139"/>
      <c r="N204" s="152"/>
      <c r="O204" s="140"/>
      <c r="P204" s="140"/>
      <c r="Q204" s="140"/>
      <c r="R204" s="140"/>
      <c r="S204" s="140"/>
      <c r="T204" s="140"/>
      <c r="U204" s="140"/>
    </row>
    <row r="205" spans="1:21" s="146" customFormat="1" ht="13.15" customHeight="1">
      <c r="A205" s="153" t="s">
        <v>390</v>
      </c>
      <c r="B205" s="154">
        <v>13.3384</v>
      </c>
      <c r="C205" s="155">
        <v>30241.634999999998</v>
      </c>
      <c r="D205" s="156">
        <v>24543.427199999998</v>
      </c>
      <c r="E205" s="156">
        <v>27330.446199999998</v>
      </c>
      <c r="F205" s="156">
        <v>33100.562700000002</v>
      </c>
      <c r="G205" s="156">
        <v>35924.644899999999</v>
      </c>
      <c r="H205" s="156">
        <v>30343.026999999998</v>
      </c>
      <c r="I205" s="157">
        <v>5.56</v>
      </c>
      <c r="J205" s="157">
        <v>20.23</v>
      </c>
      <c r="K205" s="157">
        <v>11.09</v>
      </c>
      <c r="L205" s="157">
        <v>166.5763</v>
      </c>
      <c r="M205" s="139"/>
      <c r="N205" s="152"/>
      <c r="O205" s="140"/>
      <c r="P205" s="140"/>
      <c r="Q205" s="140"/>
      <c r="R205" s="140"/>
      <c r="S205" s="140"/>
      <c r="T205" s="140"/>
      <c r="U205" s="140"/>
    </row>
    <row r="206" spans="1:21" s="146" customFormat="1" ht="13.15" customHeight="1">
      <c r="A206" s="147" t="s">
        <v>391</v>
      </c>
      <c r="B206" s="148">
        <v>2.0163000000000002</v>
      </c>
      <c r="C206" s="149">
        <v>27438.648099999999</v>
      </c>
      <c r="D206" s="150">
        <v>22910.083299999998</v>
      </c>
      <c r="E206" s="150">
        <v>25011.833299999998</v>
      </c>
      <c r="F206" s="150">
        <v>29945.865000000002</v>
      </c>
      <c r="G206" s="150">
        <v>32640.529500000001</v>
      </c>
      <c r="H206" s="150">
        <v>27750.346399999999</v>
      </c>
      <c r="I206" s="151">
        <v>6.06</v>
      </c>
      <c r="J206" s="151">
        <v>13.88</v>
      </c>
      <c r="K206" s="151">
        <v>10.68</v>
      </c>
      <c r="L206" s="151">
        <v>173.7131</v>
      </c>
      <c r="M206" s="139"/>
      <c r="N206" s="152"/>
      <c r="O206" s="140"/>
      <c r="P206" s="140"/>
      <c r="Q206" s="140"/>
      <c r="R206" s="140"/>
      <c r="S206" s="140"/>
      <c r="T206" s="140"/>
      <c r="U206" s="140"/>
    </row>
    <row r="207" spans="1:21" s="146" customFormat="1" ht="13.15" customHeight="1">
      <c r="A207" s="153" t="s">
        <v>392</v>
      </c>
      <c r="B207" s="154">
        <v>1.329</v>
      </c>
      <c r="C207" s="155">
        <v>27369.6702</v>
      </c>
      <c r="D207" s="156">
        <v>22637.465199999999</v>
      </c>
      <c r="E207" s="156">
        <v>24803.473099999999</v>
      </c>
      <c r="F207" s="156">
        <v>29926.029200000001</v>
      </c>
      <c r="G207" s="156">
        <v>32453.857499999998</v>
      </c>
      <c r="H207" s="156">
        <v>27495.501499999998</v>
      </c>
      <c r="I207" s="157">
        <v>6.21</v>
      </c>
      <c r="J207" s="157">
        <v>13.29</v>
      </c>
      <c r="K207" s="157">
        <v>10.59</v>
      </c>
      <c r="L207" s="157">
        <v>174.4572</v>
      </c>
      <c r="M207" s="139"/>
      <c r="N207" s="152"/>
      <c r="O207" s="140"/>
      <c r="P207" s="140"/>
      <c r="Q207" s="140"/>
      <c r="R207" s="140"/>
      <c r="S207" s="140"/>
      <c r="T207" s="140"/>
      <c r="U207" s="140"/>
    </row>
    <row r="208" spans="1:21" s="146" customFormat="1" ht="13.15" customHeight="1">
      <c r="A208" s="147" t="s">
        <v>393</v>
      </c>
      <c r="B208" s="148">
        <v>11.9878</v>
      </c>
      <c r="C208" s="149">
        <v>29554.763299999999</v>
      </c>
      <c r="D208" s="150">
        <v>22134.215</v>
      </c>
      <c r="E208" s="150">
        <v>25016.459599999998</v>
      </c>
      <c r="F208" s="150">
        <v>35349.835899999998</v>
      </c>
      <c r="G208" s="150">
        <v>41940.332600000002</v>
      </c>
      <c r="H208" s="150">
        <v>30810.373100000001</v>
      </c>
      <c r="I208" s="151">
        <v>2.92</v>
      </c>
      <c r="J208" s="151">
        <v>22.43</v>
      </c>
      <c r="K208" s="151">
        <v>10.58</v>
      </c>
      <c r="L208" s="151">
        <v>174.05</v>
      </c>
      <c r="M208" s="139"/>
      <c r="N208" s="152"/>
      <c r="O208" s="140"/>
      <c r="P208" s="140"/>
      <c r="Q208" s="140"/>
      <c r="R208" s="140"/>
      <c r="S208" s="140"/>
      <c r="T208" s="140"/>
      <c r="U208" s="140"/>
    </row>
    <row r="209" spans="1:21" s="146" customFormat="1" ht="13.15" customHeight="1">
      <c r="A209" s="153" t="s">
        <v>394</v>
      </c>
      <c r="B209" s="154">
        <v>8.8567</v>
      </c>
      <c r="C209" s="155">
        <v>27687.312000000002</v>
      </c>
      <c r="D209" s="156">
        <v>21520.5118</v>
      </c>
      <c r="E209" s="156">
        <v>23982.888500000001</v>
      </c>
      <c r="F209" s="156">
        <v>32427.343000000001</v>
      </c>
      <c r="G209" s="156">
        <v>36643.7117</v>
      </c>
      <c r="H209" s="156">
        <v>28490.067299999999</v>
      </c>
      <c r="I209" s="157">
        <v>2.92</v>
      </c>
      <c r="J209" s="157">
        <v>21.15</v>
      </c>
      <c r="K209" s="157">
        <v>10.54</v>
      </c>
      <c r="L209" s="157">
        <v>174.25059999999999</v>
      </c>
      <c r="M209" s="139"/>
      <c r="N209" s="152"/>
      <c r="O209" s="140"/>
      <c r="P209" s="140"/>
      <c r="Q209" s="140"/>
      <c r="R209" s="140"/>
      <c r="S209" s="140"/>
      <c r="T209" s="140"/>
      <c r="U209" s="140"/>
    </row>
    <row r="210" spans="1:21" s="146" customFormat="1" ht="13.15" customHeight="1">
      <c r="A210" s="153" t="s">
        <v>395</v>
      </c>
      <c r="B210" s="154">
        <v>1.7356</v>
      </c>
      <c r="C210" s="155">
        <v>42922.656499999997</v>
      </c>
      <c r="D210" s="156">
        <v>36938.115100000003</v>
      </c>
      <c r="E210" s="156">
        <v>39736.781499999997</v>
      </c>
      <c r="F210" s="156">
        <v>45892.5003</v>
      </c>
      <c r="G210" s="156">
        <v>49268.582699999999</v>
      </c>
      <c r="H210" s="156">
        <v>43056.651299999998</v>
      </c>
      <c r="I210" s="157">
        <v>1.29</v>
      </c>
      <c r="J210" s="157">
        <v>28.06</v>
      </c>
      <c r="K210" s="157">
        <v>10.65</v>
      </c>
      <c r="L210" s="157">
        <v>176.77770000000001</v>
      </c>
      <c r="M210" s="139"/>
      <c r="N210" s="152"/>
      <c r="O210" s="140"/>
      <c r="P210" s="140"/>
      <c r="Q210" s="140"/>
      <c r="R210" s="140"/>
      <c r="S210" s="140"/>
      <c r="T210" s="140"/>
      <c r="U210" s="140"/>
    </row>
    <row r="211" spans="1:21" s="146" customFormat="1" ht="13.15" customHeight="1">
      <c r="A211" s="147" t="s">
        <v>396</v>
      </c>
      <c r="B211" s="148">
        <v>8.4933999999999994</v>
      </c>
      <c r="C211" s="149">
        <v>46265.718000000001</v>
      </c>
      <c r="D211" s="150">
        <v>37105.965700000001</v>
      </c>
      <c r="E211" s="150">
        <v>41014.309399999998</v>
      </c>
      <c r="F211" s="150">
        <v>52721.372300000003</v>
      </c>
      <c r="G211" s="150">
        <v>59132.734799999998</v>
      </c>
      <c r="H211" s="150">
        <v>47427.145700000001</v>
      </c>
      <c r="I211" s="151">
        <v>6.3</v>
      </c>
      <c r="J211" s="151">
        <v>24.4</v>
      </c>
      <c r="K211" s="151">
        <v>11.83</v>
      </c>
      <c r="L211" s="151">
        <v>165.2698</v>
      </c>
      <c r="M211" s="139"/>
      <c r="N211" s="152"/>
      <c r="O211" s="140"/>
      <c r="P211" s="140"/>
      <c r="Q211" s="140"/>
      <c r="R211" s="140"/>
      <c r="S211" s="140"/>
      <c r="T211" s="140"/>
      <c r="U211" s="140"/>
    </row>
    <row r="212" spans="1:21" s="146" customFormat="1" ht="13.15" customHeight="1">
      <c r="A212" s="153" t="s">
        <v>397</v>
      </c>
      <c r="B212" s="154">
        <v>6.3334000000000001</v>
      </c>
      <c r="C212" s="155">
        <v>45884.786500000002</v>
      </c>
      <c r="D212" s="156">
        <v>37430.210800000001</v>
      </c>
      <c r="E212" s="156">
        <v>40964.060100000002</v>
      </c>
      <c r="F212" s="156">
        <v>52112.849000000002</v>
      </c>
      <c r="G212" s="156">
        <v>58014.2857</v>
      </c>
      <c r="H212" s="156">
        <v>46804.632299999997</v>
      </c>
      <c r="I212" s="157">
        <v>5.79</v>
      </c>
      <c r="J212" s="157">
        <v>26.16</v>
      </c>
      <c r="K212" s="157">
        <v>11.43</v>
      </c>
      <c r="L212" s="157">
        <v>164.84700000000001</v>
      </c>
      <c r="M212" s="139"/>
      <c r="N212" s="152"/>
      <c r="O212" s="140"/>
      <c r="P212" s="140"/>
      <c r="Q212" s="140"/>
      <c r="R212" s="140"/>
      <c r="S212" s="140"/>
      <c r="T212" s="140"/>
      <c r="U212" s="140"/>
    </row>
    <row r="213" spans="1:21" s="146" customFormat="1" ht="13.15" customHeight="1">
      <c r="A213" s="153" t="s">
        <v>398</v>
      </c>
      <c r="B213" s="154">
        <v>0.57250000000000001</v>
      </c>
      <c r="C213" s="155">
        <v>47052.047200000001</v>
      </c>
      <c r="D213" s="156">
        <v>36967.974499999997</v>
      </c>
      <c r="E213" s="156">
        <v>41748.883999999998</v>
      </c>
      <c r="F213" s="156">
        <v>53519.659200000002</v>
      </c>
      <c r="G213" s="156">
        <v>60008.665999999997</v>
      </c>
      <c r="H213" s="156">
        <v>48219.896399999998</v>
      </c>
      <c r="I213" s="157">
        <v>6.95</v>
      </c>
      <c r="J213" s="157">
        <v>16</v>
      </c>
      <c r="K213" s="157">
        <v>13.42</v>
      </c>
      <c r="L213" s="157">
        <v>164.68049999999999</v>
      </c>
      <c r="M213" s="139"/>
      <c r="N213" s="152"/>
      <c r="O213" s="140"/>
      <c r="P213" s="140"/>
      <c r="Q213" s="140"/>
      <c r="R213" s="140"/>
      <c r="S213" s="140"/>
      <c r="T213" s="140"/>
      <c r="U213" s="140"/>
    </row>
    <row r="214" spans="1:21" s="146" customFormat="1" ht="13.15" customHeight="1">
      <c r="A214" s="147" t="s">
        <v>400</v>
      </c>
      <c r="B214" s="148">
        <v>7.0993000000000004</v>
      </c>
      <c r="C214" s="149">
        <v>41502.978600000002</v>
      </c>
      <c r="D214" s="150">
        <v>30677.999199999998</v>
      </c>
      <c r="E214" s="150">
        <v>35899.698600000003</v>
      </c>
      <c r="F214" s="150">
        <v>47337.448100000001</v>
      </c>
      <c r="G214" s="150">
        <v>53570.393499999998</v>
      </c>
      <c r="H214" s="150">
        <v>41847.117299999998</v>
      </c>
      <c r="I214" s="151">
        <v>5.51</v>
      </c>
      <c r="J214" s="151">
        <v>33.04</v>
      </c>
      <c r="K214" s="151">
        <v>10.14</v>
      </c>
      <c r="L214" s="151">
        <v>170.96979999999999</v>
      </c>
      <c r="M214" s="139"/>
      <c r="N214" s="152"/>
      <c r="O214" s="140"/>
      <c r="P214" s="140"/>
      <c r="Q214" s="140"/>
      <c r="R214" s="140"/>
      <c r="S214" s="140"/>
      <c r="T214" s="140"/>
      <c r="U214" s="140"/>
    </row>
    <row r="215" spans="1:21" s="146" customFormat="1" ht="13.15" customHeight="1">
      <c r="A215" s="153" t="s">
        <v>401</v>
      </c>
      <c r="B215" s="154">
        <v>6.9161999999999999</v>
      </c>
      <c r="C215" s="155">
        <v>41571.319600000003</v>
      </c>
      <c r="D215" s="156">
        <v>31139.716700000001</v>
      </c>
      <c r="E215" s="156">
        <v>36101.368699999999</v>
      </c>
      <c r="F215" s="156">
        <v>47341.1973</v>
      </c>
      <c r="G215" s="156">
        <v>53622.620900000002</v>
      </c>
      <c r="H215" s="156">
        <v>42088.333100000003</v>
      </c>
      <c r="I215" s="157">
        <v>5.5</v>
      </c>
      <c r="J215" s="157">
        <v>33.14</v>
      </c>
      <c r="K215" s="157">
        <v>10.130000000000001</v>
      </c>
      <c r="L215" s="157">
        <v>170.94300000000001</v>
      </c>
      <c r="M215" s="139"/>
      <c r="N215" s="152"/>
      <c r="O215" s="140"/>
      <c r="P215" s="140"/>
      <c r="Q215" s="140"/>
      <c r="R215" s="140"/>
      <c r="S215" s="140"/>
      <c r="T215" s="140"/>
      <c r="U215" s="140"/>
    </row>
    <row r="216" spans="1:21" s="146" customFormat="1" ht="13.15" customHeight="1">
      <c r="A216" s="147" t="s">
        <v>402</v>
      </c>
      <c r="B216" s="148">
        <v>6.8102999999999998</v>
      </c>
      <c r="C216" s="149">
        <v>41285.572800000002</v>
      </c>
      <c r="D216" s="150">
        <v>31924.308300000001</v>
      </c>
      <c r="E216" s="150">
        <v>36130.8272</v>
      </c>
      <c r="F216" s="150">
        <v>47245.419399999999</v>
      </c>
      <c r="G216" s="150">
        <v>54295.381600000001</v>
      </c>
      <c r="H216" s="150">
        <v>42708.837800000001</v>
      </c>
      <c r="I216" s="151">
        <v>2.5</v>
      </c>
      <c r="J216" s="151">
        <v>17.39</v>
      </c>
      <c r="K216" s="151">
        <v>14.09</v>
      </c>
      <c r="L216" s="151">
        <v>170.72409999999999</v>
      </c>
      <c r="M216" s="139"/>
      <c r="N216" s="152"/>
      <c r="O216" s="140"/>
      <c r="P216" s="140"/>
      <c r="Q216" s="140"/>
      <c r="R216" s="140"/>
      <c r="S216" s="140"/>
      <c r="T216" s="140"/>
      <c r="U216" s="140"/>
    </row>
    <row r="217" spans="1:21" s="146" customFormat="1" ht="13.15" customHeight="1">
      <c r="A217" s="147" t="s">
        <v>403</v>
      </c>
      <c r="B217" s="148">
        <v>2.7092000000000001</v>
      </c>
      <c r="C217" s="149">
        <v>22019.25</v>
      </c>
      <c r="D217" s="150">
        <v>16834.25</v>
      </c>
      <c r="E217" s="150">
        <v>19102.546600000001</v>
      </c>
      <c r="F217" s="150">
        <v>25662</v>
      </c>
      <c r="G217" s="150">
        <v>30172.2768</v>
      </c>
      <c r="H217" s="150">
        <v>22977.654399999999</v>
      </c>
      <c r="I217" s="151">
        <v>6.06</v>
      </c>
      <c r="J217" s="151">
        <v>19.96</v>
      </c>
      <c r="K217" s="151">
        <v>9.7100000000000009</v>
      </c>
      <c r="L217" s="151">
        <v>173.42189999999999</v>
      </c>
      <c r="M217" s="139"/>
      <c r="N217" s="152"/>
      <c r="O217" s="140"/>
      <c r="P217" s="140"/>
      <c r="Q217" s="140"/>
      <c r="R217" s="140"/>
      <c r="S217" s="140"/>
      <c r="T217" s="140"/>
      <c r="U217" s="140"/>
    </row>
    <row r="218" spans="1:21" s="146" customFormat="1" ht="13.15" customHeight="1">
      <c r="A218" s="153" t="s">
        <v>404</v>
      </c>
      <c r="B218" s="154">
        <v>1.8855999999999999</v>
      </c>
      <c r="C218" s="155">
        <v>21160.552800000001</v>
      </c>
      <c r="D218" s="156">
        <v>16527.719700000001</v>
      </c>
      <c r="E218" s="156">
        <v>18464.583299999998</v>
      </c>
      <c r="F218" s="156">
        <v>23915.833299999998</v>
      </c>
      <c r="G218" s="156">
        <v>26945.142800000001</v>
      </c>
      <c r="H218" s="156">
        <v>21633.673299999999</v>
      </c>
      <c r="I218" s="157">
        <v>5.87</v>
      </c>
      <c r="J218" s="157">
        <v>18.36</v>
      </c>
      <c r="K218" s="157">
        <v>9.6999999999999993</v>
      </c>
      <c r="L218" s="157">
        <v>173.1583</v>
      </c>
      <c r="M218" s="139"/>
      <c r="N218" s="152"/>
      <c r="O218" s="140"/>
      <c r="P218" s="140"/>
      <c r="Q218" s="140"/>
      <c r="R218" s="140"/>
      <c r="S218" s="140"/>
      <c r="T218" s="140"/>
      <c r="U218" s="140"/>
    </row>
    <row r="219" spans="1:21" s="146" customFormat="1" ht="13.15" customHeight="1">
      <c r="A219" s="153" t="s">
        <v>405</v>
      </c>
      <c r="B219" s="154">
        <v>0.70860000000000001</v>
      </c>
      <c r="C219" s="155">
        <v>25470.530699999999</v>
      </c>
      <c r="D219" s="156">
        <v>18333.7516</v>
      </c>
      <c r="E219" s="156">
        <v>21332.4166</v>
      </c>
      <c r="F219" s="156">
        <v>29791.3462</v>
      </c>
      <c r="G219" s="156">
        <v>34906.893499999998</v>
      </c>
      <c r="H219" s="156">
        <v>26102.2415</v>
      </c>
      <c r="I219" s="157">
        <v>6.57</v>
      </c>
      <c r="J219" s="157">
        <v>23.24</v>
      </c>
      <c r="K219" s="157">
        <v>9.66</v>
      </c>
      <c r="L219" s="157">
        <v>174.25399999999999</v>
      </c>
      <c r="M219" s="139"/>
      <c r="N219" s="152"/>
      <c r="O219" s="140"/>
      <c r="P219" s="140"/>
      <c r="Q219" s="140"/>
      <c r="R219" s="140"/>
      <c r="S219" s="140"/>
      <c r="T219" s="140"/>
      <c r="U219" s="140"/>
    </row>
    <row r="220" spans="1:21" s="146" customFormat="1" ht="13.15" customHeight="1">
      <c r="A220" s="147" t="s">
        <v>406</v>
      </c>
      <c r="B220" s="148">
        <v>9.2999999999999999E-2</v>
      </c>
      <c r="C220" s="149">
        <v>20954.8521</v>
      </c>
      <c r="D220" s="150">
        <v>16934.146000000001</v>
      </c>
      <c r="E220" s="150">
        <v>18413.116399999999</v>
      </c>
      <c r="F220" s="150">
        <v>22993.1859</v>
      </c>
      <c r="G220" s="150">
        <v>24528.047999999999</v>
      </c>
      <c r="H220" s="150">
        <v>21024.053100000001</v>
      </c>
      <c r="I220" s="151">
        <v>9.8699999999999992</v>
      </c>
      <c r="J220" s="151">
        <v>4.93</v>
      </c>
      <c r="K220" s="151">
        <v>10.1</v>
      </c>
      <c r="L220" s="151">
        <v>175.8485</v>
      </c>
      <c r="M220" s="139"/>
      <c r="N220" s="152"/>
      <c r="O220" s="140"/>
      <c r="P220" s="140"/>
      <c r="Q220" s="140"/>
      <c r="R220" s="140"/>
      <c r="S220" s="140"/>
      <c r="T220" s="140"/>
      <c r="U220" s="140"/>
    </row>
    <row r="221" spans="1:21" s="146" customFormat="1" ht="13.15" customHeight="1">
      <c r="A221" s="147" t="s">
        <v>407</v>
      </c>
      <c r="B221" s="148">
        <v>1.0113000000000001</v>
      </c>
      <c r="C221" s="149">
        <v>24604.653399999999</v>
      </c>
      <c r="D221" s="150">
        <v>19060.917600000001</v>
      </c>
      <c r="E221" s="150">
        <v>21609.083299999998</v>
      </c>
      <c r="F221" s="150">
        <v>28421.2441</v>
      </c>
      <c r="G221" s="150">
        <v>32546.448499999999</v>
      </c>
      <c r="H221" s="150">
        <v>25560.784800000001</v>
      </c>
      <c r="I221" s="151">
        <v>9.7200000000000006</v>
      </c>
      <c r="J221" s="151">
        <v>13.9</v>
      </c>
      <c r="K221" s="151">
        <v>10.38</v>
      </c>
      <c r="L221" s="151">
        <v>176.8974</v>
      </c>
      <c r="M221" s="139"/>
      <c r="N221" s="152"/>
      <c r="O221" s="140"/>
      <c r="P221" s="140"/>
      <c r="Q221" s="140"/>
      <c r="R221" s="140"/>
      <c r="S221" s="140"/>
      <c r="T221" s="140"/>
      <c r="U221" s="140"/>
    </row>
    <row r="222" spans="1:21" s="146" customFormat="1" ht="13.15" customHeight="1">
      <c r="A222" s="153" t="s">
        <v>408</v>
      </c>
      <c r="B222" s="154">
        <v>0.67959999999999998</v>
      </c>
      <c r="C222" s="155">
        <v>24592.012999999999</v>
      </c>
      <c r="D222" s="156">
        <v>19904.861400000002</v>
      </c>
      <c r="E222" s="156">
        <v>21924.9156</v>
      </c>
      <c r="F222" s="156">
        <v>27857.500199999999</v>
      </c>
      <c r="G222" s="156">
        <v>32507.946499999998</v>
      </c>
      <c r="H222" s="156">
        <v>25749.5321</v>
      </c>
      <c r="I222" s="157">
        <v>10.52</v>
      </c>
      <c r="J222" s="157">
        <v>12.93</v>
      </c>
      <c r="K222" s="157">
        <v>10.28</v>
      </c>
      <c r="L222" s="157">
        <v>176.34530000000001</v>
      </c>
      <c r="M222" s="139"/>
      <c r="N222" s="152"/>
      <c r="O222" s="140"/>
      <c r="P222" s="140"/>
      <c r="Q222" s="140"/>
      <c r="R222" s="140"/>
      <c r="S222" s="140"/>
      <c r="T222" s="140"/>
      <c r="U222" s="140"/>
    </row>
    <row r="223" spans="1:21" s="146" customFormat="1" ht="13.15" customHeight="1">
      <c r="A223" s="153" t="s">
        <v>409</v>
      </c>
      <c r="B223" s="154">
        <v>6.9699999999999998E-2</v>
      </c>
      <c r="C223" s="155">
        <v>27229.1702</v>
      </c>
      <c r="D223" s="156">
        <v>20091.167399999998</v>
      </c>
      <c r="E223" s="156">
        <v>23192.948899999999</v>
      </c>
      <c r="F223" s="156">
        <v>32320.708600000002</v>
      </c>
      <c r="G223" s="156">
        <v>38241.600700000003</v>
      </c>
      <c r="H223" s="156">
        <v>28684.5435</v>
      </c>
      <c r="I223" s="157">
        <v>9.36</v>
      </c>
      <c r="J223" s="157">
        <v>18.07</v>
      </c>
      <c r="K223" s="157">
        <v>10.16</v>
      </c>
      <c r="L223" s="157">
        <v>182.64949999999999</v>
      </c>
      <c r="M223" s="139"/>
      <c r="N223" s="152"/>
      <c r="O223" s="140"/>
      <c r="P223" s="140"/>
      <c r="Q223" s="140"/>
      <c r="R223" s="140"/>
      <c r="S223" s="140"/>
      <c r="T223" s="140"/>
      <c r="U223" s="140"/>
    </row>
    <row r="224" spans="1:21" s="146" customFormat="1" ht="13.15" customHeight="1">
      <c r="A224" s="147" t="s">
        <v>590</v>
      </c>
      <c r="B224" s="148">
        <v>0.15440000000000001</v>
      </c>
      <c r="C224" s="149">
        <v>27437.852900000002</v>
      </c>
      <c r="D224" s="150">
        <v>22733.8514</v>
      </c>
      <c r="E224" s="150">
        <v>25156.9074</v>
      </c>
      <c r="F224" s="150">
        <v>30492.9948</v>
      </c>
      <c r="G224" s="150">
        <v>33311.602099999996</v>
      </c>
      <c r="H224" s="150">
        <v>27926.989600000001</v>
      </c>
      <c r="I224" s="151">
        <v>10.19</v>
      </c>
      <c r="J224" s="151">
        <v>17.86</v>
      </c>
      <c r="K224" s="151">
        <v>9.4499999999999993</v>
      </c>
      <c r="L224" s="151">
        <v>187.12010000000001</v>
      </c>
      <c r="M224" s="139"/>
      <c r="N224" s="152"/>
      <c r="O224" s="140"/>
      <c r="P224" s="140"/>
      <c r="Q224" s="140"/>
      <c r="R224" s="140"/>
      <c r="S224" s="140"/>
      <c r="T224" s="140"/>
      <c r="U224" s="140"/>
    </row>
    <row r="225" spans="1:21" s="146" customFormat="1" ht="13.15" customHeight="1">
      <c r="A225" s="153" t="s">
        <v>672</v>
      </c>
      <c r="B225" s="154">
        <v>0.1177</v>
      </c>
      <c r="C225" s="155">
        <v>27437.852900000002</v>
      </c>
      <c r="D225" s="156">
        <v>22600.324000000001</v>
      </c>
      <c r="E225" s="156">
        <v>25467.608899999999</v>
      </c>
      <c r="F225" s="156">
        <v>30165.947899999999</v>
      </c>
      <c r="G225" s="156">
        <v>34147.174500000001</v>
      </c>
      <c r="H225" s="156">
        <v>27974.946599999999</v>
      </c>
      <c r="I225" s="157">
        <v>10.81</v>
      </c>
      <c r="J225" s="157">
        <v>17.13</v>
      </c>
      <c r="K225" s="157">
        <v>9.73</v>
      </c>
      <c r="L225" s="157">
        <v>187.12739999999999</v>
      </c>
      <c r="M225" s="139"/>
      <c r="N225" s="152"/>
      <c r="O225" s="140"/>
      <c r="P225" s="140"/>
      <c r="Q225" s="140"/>
      <c r="R225" s="140"/>
      <c r="S225" s="140"/>
      <c r="T225" s="140"/>
      <c r="U225" s="140"/>
    </row>
    <row r="226" spans="1:21" s="146" customFormat="1" ht="13.15" customHeight="1">
      <c r="A226" s="147" t="s">
        <v>410</v>
      </c>
      <c r="B226" s="148">
        <v>0.27500000000000002</v>
      </c>
      <c r="C226" s="149">
        <v>28464.4509</v>
      </c>
      <c r="D226" s="150">
        <v>19782.833299999998</v>
      </c>
      <c r="E226" s="150">
        <v>24398.690999999999</v>
      </c>
      <c r="F226" s="150">
        <v>33095.691299999999</v>
      </c>
      <c r="G226" s="150">
        <v>37044.943599999999</v>
      </c>
      <c r="H226" s="150">
        <v>28620.760300000002</v>
      </c>
      <c r="I226" s="151">
        <v>7.24</v>
      </c>
      <c r="J226" s="151">
        <v>18.510000000000002</v>
      </c>
      <c r="K226" s="151">
        <v>10.69</v>
      </c>
      <c r="L226" s="151">
        <v>176.54230000000001</v>
      </c>
      <c r="M226" s="139"/>
      <c r="N226" s="152"/>
      <c r="O226" s="140"/>
      <c r="P226" s="140"/>
      <c r="Q226" s="140"/>
      <c r="R226" s="140"/>
      <c r="S226" s="140"/>
      <c r="T226" s="140"/>
      <c r="U226" s="140"/>
    </row>
    <row r="227" spans="1:21" s="146" customFormat="1" ht="13.15" customHeight="1">
      <c r="A227" s="153" t="s">
        <v>411</v>
      </c>
      <c r="B227" s="154">
        <v>0.1487</v>
      </c>
      <c r="C227" s="155">
        <v>26665.833299999998</v>
      </c>
      <c r="D227" s="156">
        <v>17885.424999999999</v>
      </c>
      <c r="E227" s="156">
        <v>23422.398499999999</v>
      </c>
      <c r="F227" s="156">
        <v>30493.5285</v>
      </c>
      <c r="G227" s="156">
        <v>35354.1711</v>
      </c>
      <c r="H227" s="156">
        <v>26981.213400000001</v>
      </c>
      <c r="I227" s="157">
        <v>7.71</v>
      </c>
      <c r="J227" s="157">
        <v>16.510000000000002</v>
      </c>
      <c r="K227" s="157">
        <v>11.07</v>
      </c>
      <c r="L227" s="157">
        <v>175.81610000000001</v>
      </c>
      <c r="M227" s="139"/>
      <c r="N227" s="152"/>
      <c r="O227" s="140"/>
      <c r="P227" s="140"/>
      <c r="Q227" s="140"/>
      <c r="R227" s="140"/>
      <c r="S227" s="140"/>
      <c r="T227" s="140"/>
      <c r="U227" s="140"/>
    </row>
    <row r="228" spans="1:21" s="146" customFormat="1" ht="13.15" customHeight="1">
      <c r="A228" s="153" t="s">
        <v>412</v>
      </c>
      <c r="B228" s="154">
        <v>8.3299999999999999E-2</v>
      </c>
      <c r="C228" s="155">
        <v>31260.649600000001</v>
      </c>
      <c r="D228" s="156">
        <v>22673</v>
      </c>
      <c r="E228" s="156">
        <v>26430.286700000001</v>
      </c>
      <c r="F228" s="156">
        <v>35937.883199999997</v>
      </c>
      <c r="G228" s="156">
        <v>39871.136599999998</v>
      </c>
      <c r="H228" s="156">
        <v>31486.643199999999</v>
      </c>
      <c r="I228" s="157">
        <v>5.79</v>
      </c>
      <c r="J228" s="157">
        <v>23.7</v>
      </c>
      <c r="K228" s="157">
        <v>10.49</v>
      </c>
      <c r="L228" s="157">
        <v>178.6078</v>
      </c>
      <c r="M228" s="139"/>
      <c r="N228" s="152"/>
      <c r="O228" s="140"/>
      <c r="P228" s="140"/>
      <c r="Q228" s="140"/>
      <c r="R228" s="140"/>
      <c r="S228" s="140"/>
      <c r="T228" s="140"/>
      <c r="U228" s="140"/>
    </row>
    <row r="229" spans="1:21" s="146" customFormat="1" ht="13.15" customHeight="1">
      <c r="A229" s="147" t="s">
        <v>413</v>
      </c>
      <c r="B229" s="148">
        <v>0.5363</v>
      </c>
      <c r="C229" s="149">
        <v>26326.7821</v>
      </c>
      <c r="D229" s="150">
        <v>21575.5</v>
      </c>
      <c r="E229" s="150">
        <v>23792</v>
      </c>
      <c r="F229" s="150">
        <v>28703.711200000002</v>
      </c>
      <c r="G229" s="150">
        <v>31266.1554</v>
      </c>
      <c r="H229" s="150">
        <v>26522.503799999999</v>
      </c>
      <c r="I229" s="151">
        <v>7.26</v>
      </c>
      <c r="J229" s="151">
        <v>14.36</v>
      </c>
      <c r="K229" s="151">
        <v>10.44</v>
      </c>
      <c r="L229" s="151">
        <v>175.60650000000001</v>
      </c>
      <c r="M229" s="139"/>
      <c r="N229" s="152"/>
      <c r="O229" s="140"/>
      <c r="P229" s="140"/>
      <c r="Q229" s="140"/>
      <c r="R229" s="140"/>
      <c r="S229" s="140"/>
      <c r="T229" s="140"/>
      <c r="U229" s="140"/>
    </row>
    <row r="230" spans="1:21" s="146" customFormat="1" ht="13.15" customHeight="1">
      <c r="A230" s="153" t="s">
        <v>414</v>
      </c>
      <c r="B230" s="154">
        <v>0.52659999999999996</v>
      </c>
      <c r="C230" s="155">
        <v>26321.430799999998</v>
      </c>
      <c r="D230" s="156">
        <v>21578.1666</v>
      </c>
      <c r="E230" s="156">
        <v>23792</v>
      </c>
      <c r="F230" s="156">
        <v>28632.3812</v>
      </c>
      <c r="G230" s="156">
        <v>31238.1191</v>
      </c>
      <c r="H230" s="156">
        <v>26517.871500000001</v>
      </c>
      <c r="I230" s="157">
        <v>7.31</v>
      </c>
      <c r="J230" s="157">
        <v>14.2</v>
      </c>
      <c r="K230" s="157">
        <v>10.44</v>
      </c>
      <c r="L230" s="157">
        <v>175.5838</v>
      </c>
      <c r="M230" s="139"/>
      <c r="N230" s="152"/>
      <c r="O230" s="140"/>
      <c r="P230" s="140"/>
      <c r="Q230" s="140"/>
      <c r="R230" s="140"/>
      <c r="S230" s="140"/>
      <c r="T230" s="140"/>
      <c r="U230" s="140"/>
    </row>
    <row r="231" spans="1:21" s="146" customFormat="1" ht="13.15" customHeight="1">
      <c r="A231" s="147" t="s">
        <v>415</v>
      </c>
      <c r="B231" s="148">
        <v>9.7699999999999995E-2</v>
      </c>
      <c r="C231" s="149">
        <v>26717.197899999999</v>
      </c>
      <c r="D231" s="150">
        <v>21391</v>
      </c>
      <c r="E231" s="150">
        <v>24625.362400000002</v>
      </c>
      <c r="F231" s="150">
        <v>29457.318599999999</v>
      </c>
      <c r="G231" s="150">
        <v>34447.891499999998</v>
      </c>
      <c r="H231" s="150">
        <v>27320.7781</v>
      </c>
      <c r="I231" s="151">
        <v>7.12</v>
      </c>
      <c r="J231" s="151">
        <v>14.87</v>
      </c>
      <c r="K231" s="151">
        <v>10.55</v>
      </c>
      <c r="L231" s="151">
        <v>176.0421</v>
      </c>
      <c r="M231" s="139"/>
      <c r="N231" s="152"/>
      <c r="O231" s="140"/>
      <c r="P231" s="140"/>
      <c r="Q231" s="140"/>
      <c r="R231" s="140"/>
      <c r="S231" s="140"/>
      <c r="T231" s="140"/>
      <c r="U231" s="140"/>
    </row>
    <row r="232" spans="1:21" s="146" customFormat="1" ht="13.15" customHeight="1">
      <c r="A232" s="153" t="s">
        <v>416</v>
      </c>
      <c r="B232" s="154">
        <v>6.13E-2</v>
      </c>
      <c r="C232" s="155">
        <v>26171.382900000001</v>
      </c>
      <c r="D232" s="156">
        <v>19465.5</v>
      </c>
      <c r="E232" s="156">
        <v>24014.0461</v>
      </c>
      <c r="F232" s="156">
        <v>29026.021499999999</v>
      </c>
      <c r="G232" s="156">
        <v>34495.092799999999</v>
      </c>
      <c r="H232" s="156">
        <v>26620.808199999999</v>
      </c>
      <c r="I232" s="157">
        <v>6.18</v>
      </c>
      <c r="J232" s="157">
        <v>13.11</v>
      </c>
      <c r="K232" s="157">
        <v>10.65</v>
      </c>
      <c r="L232" s="157">
        <v>176.09129999999999</v>
      </c>
      <c r="M232" s="139"/>
      <c r="N232" s="152"/>
      <c r="O232" s="140"/>
      <c r="P232" s="140"/>
      <c r="Q232" s="140"/>
      <c r="R232" s="140"/>
      <c r="S232" s="140"/>
      <c r="T232" s="140"/>
      <c r="U232" s="140"/>
    </row>
    <row r="233" spans="1:21" s="146" customFormat="1" ht="13.15" customHeight="1">
      <c r="A233" s="147" t="s">
        <v>417</v>
      </c>
      <c r="B233" s="148">
        <v>0.96</v>
      </c>
      <c r="C233" s="149">
        <v>26878.066800000001</v>
      </c>
      <c r="D233" s="150">
        <v>21616.583299999998</v>
      </c>
      <c r="E233" s="150">
        <v>23947.9166</v>
      </c>
      <c r="F233" s="150">
        <v>30152.436699999998</v>
      </c>
      <c r="G233" s="150">
        <v>34592.344799999999</v>
      </c>
      <c r="H233" s="150">
        <v>27563.4725</v>
      </c>
      <c r="I233" s="151">
        <v>7.97</v>
      </c>
      <c r="J233" s="151">
        <v>16.12</v>
      </c>
      <c r="K233" s="151">
        <v>9.92</v>
      </c>
      <c r="L233" s="151">
        <v>177.52690000000001</v>
      </c>
      <c r="M233" s="139"/>
      <c r="N233" s="152"/>
      <c r="O233" s="140"/>
      <c r="P233" s="140"/>
      <c r="Q233" s="140"/>
      <c r="R233" s="140"/>
      <c r="S233" s="140"/>
      <c r="T233" s="140"/>
      <c r="U233" s="140"/>
    </row>
    <row r="234" spans="1:21" s="146" customFormat="1" ht="13.15" customHeight="1">
      <c r="A234" s="153" t="s">
        <v>418</v>
      </c>
      <c r="B234" s="154">
        <v>0.28199999999999997</v>
      </c>
      <c r="C234" s="155">
        <v>27550.088899999999</v>
      </c>
      <c r="D234" s="156">
        <v>21662.333299999998</v>
      </c>
      <c r="E234" s="156">
        <v>24557.3285</v>
      </c>
      <c r="F234" s="156">
        <v>31590.652900000001</v>
      </c>
      <c r="G234" s="156">
        <v>35608.930200000003</v>
      </c>
      <c r="H234" s="156">
        <v>28102.645700000001</v>
      </c>
      <c r="I234" s="157">
        <v>8.51</v>
      </c>
      <c r="J234" s="157">
        <v>16.29</v>
      </c>
      <c r="K234" s="157">
        <v>10.35</v>
      </c>
      <c r="L234" s="157">
        <v>175.56129999999999</v>
      </c>
      <c r="M234" s="139"/>
      <c r="N234" s="152"/>
      <c r="O234" s="140"/>
      <c r="P234" s="140"/>
      <c r="Q234" s="140"/>
      <c r="R234" s="140"/>
      <c r="S234" s="140"/>
      <c r="T234" s="140"/>
      <c r="U234" s="140"/>
    </row>
    <row r="235" spans="1:21" s="146" customFormat="1" ht="13.15" customHeight="1">
      <c r="A235" s="153" t="s">
        <v>419</v>
      </c>
      <c r="B235" s="154">
        <v>0.40360000000000001</v>
      </c>
      <c r="C235" s="155">
        <v>25542.551599999999</v>
      </c>
      <c r="D235" s="156">
        <v>21337.888299999999</v>
      </c>
      <c r="E235" s="156">
        <v>23058.583299999998</v>
      </c>
      <c r="F235" s="156">
        <v>28624.3482</v>
      </c>
      <c r="G235" s="156">
        <v>32775.008999999998</v>
      </c>
      <c r="H235" s="156">
        <v>26530.659899999999</v>
      </c>
      <c r="I235" s="157">
        <v>8.94</v>
      </c>
      <c r="J235" s="157">
        <v>15.13</v>
      </c>
      <c r="K235" s="157">
        <v>9.61</v>
      </c>
      <c r="L235" s="157">
        <v>178.358</v>
      </c>
      <c r="M235" s="139"/>
      <c r="N235" s="152"/>
      <c r="O235" s="140"/>
      <c r="P235" s="140"/>
      <c r="Q235" s="140"/>
      <c r="R235" s="140"/>
      <c r="S235" s="140"/>
      <c r="T235" s="140"/>
      <c r="U235" s="140"/>
    </row>
    <row r="236" spans="1:21" s="146" customFormat="1" ht="13.15" customHeight="1">
      <c r="A236" s="153" t="s">
        <v>420</v>
      </c>
      <c r="B236" s="154">
        <v>0.24929999999999999</v>
      </c>
      <c r="C236" s="155">
        <v>27820.471600000001</v>
      </c>
      <c r="D236" s="156">
        <v>22587.4166</v>
      </c>
      <c r="E236" s="156">
        <v>25135.384099999999</v>
      </c>
      <c r="F236" s="156">
        <v>32174.941599999998</v>
      </c>
      <c r="G236" s="156">
        <v>36922.700799999999</v>
      </c>
      <c r="H236" s="156">
        <v>28885.8845</v>
      </c>
      <c r="I236" s="157">
        <v>6.06</v>
      </c>
      <c r="J236" s="157">
        <v>17.75</v>
      </c>
      <c r="K236" s="157">
        <v>9.7899999999999991</v>
      </c>
      <c r="L236" s="157">
        <v>178.8897</v>
      </c>
      <c r="M236" s="139"/>
      <c r="N236" s="152"/>
      <c r="O236" s="140"/>
      <c r="P236" s="140"/>
      <c r="Q236" s="140"/>
      <c r="R236" s="140"/>
      <c r="S236" s="140"/>
      <c r="T236" s="140"/>
      <c r="U236" s="140"/>
    </row>
    <row r="237" spans="1:21" s="146" customFormat="1" ht="13.15" customHeight="1">
      <c r="A237" s="147" t="s">
        <v>421</v>
      </c>
      <c r="B237" s="148">
        <v>0.47339999999999999</v>
      </c>
      <c r="C237" s="149">
        <v>28337.576300000001</v>
      </c>
      <c r="D237" s="150">
        <v>23497.928500000002</v>
      </c>
      <c r="E237" s="150">
        <v>25590.389299999999</v>
      </c>
      <c r="F237" s="150">
        <v>31304.798299999999</v>
      </c>
      <c r="G237" s="150">
        <v>35338.991800000003</v>
      </c>
      <c r="H237" s="150">
        <v>29232.3626</v>
      </c>
      <c r="I237" s="151">
        <v>7.31</v>
      </c>
      <c r="J237" s="151">
        <v>17.329999999999998</v>
      </c>
      <c r="K237" s="151">
        <v>9.9499999999999993</v>
      </c>
      <c r="L237" s="151">
        <v>177.67830000000001</v>
      </c>
      <c r="M237" s="139"/>
      <c r="N237" s="152"/>
      <c r="O237" s="140"/>
      <c r="P237" s="140"/>
      <c r="Q237" s="140"/>
      <c r="R237" s="140"/>
      <c r="S237" s="140"/>
      <c r="T237" s="140"/>
      <c r="U237" s="140"/>
    </row>
    <row r="238" spans="1:21" s="146" customFormat="1" ht="13.15" customHeight="1">
      <c r="A238" s="153" t="s">
        <v>422</v>
      </c>
      <c r="B238" s="154">
        <v>0.1986</v>
      </c>
      <c r="C238" s="155">
        <v>28543.816299999999</v>
      </c>
      <c r="D238" s="156">
        <v>24348.995500000001</v>
      </c>
      <c r="E238" s="156">
        <v>25816</v>
      </c>
      <c r="F238" s="156">
        <v>30461.1289</v>
      </c>
      <c r="G238" s="156">
        <v>32648.4715</v>
      </c>
      <c r="H238" s="156">
        <v>28526.545300000002</v>
      </c>
      <c r="I238" s="157">
        <v>6.38</v>
      </c>
      <c r="J238" s="157">
        <v>16.66</v>
      </c>
      <c r="K238" s="157">
        <v>10.199999999999999</v>
      </c>
      <c r="L238" s="157">
        <v>176.2835</v>
      </c>
      <c r="M238" s="139"/>
      <c r="N238" s="152"/>
      <c r="O238" s="140"/>
      <c r="P238" s="140"/>
      <c r="Q238" s="140"/>
      <c r="R238" s="140"/>
      <c r="S238" s="140"/>
      <c r="T238" s="140"/>
      <c r="U238" s="140"/>
    </row>
    <row r="239" spans="1:21" s="146" customFormat="1" ht="13.15" customHeight="1">
      <c r="A239" s="153" t="s">
        <v>423</v>
      </c>
      <c r="B239" s="154">
        <v>0.1371</v>
      </c>
      <c r="C239" s="155">
        <v>28019.6387</v>
      </c>
      <c r="D239" s="156">
        <v>22724.583299999998</v>
      </c>
      <c r="E239" s="156">
        <v>25290.256399999998</v>
      </c>
      <c r="F239" s="156">
        <v>32038.136999999999</v>
      </c>
      <c r="G239" s="156">
        <v>35787.894800000002</v>
      </c>
      <c r="H239" s="156">
        <v>29320.255499999999</v>
      </c>
      <c r="I239" s="157">
        <v>8.42</v>
      </c>
      <c r="J239" s="157">
        <v>17.3</v>
      </c>
      <c r="K239" s="157">
        <v>9.7200000000000006</v>
      </c>
      <c r="L239" s="157">
        <v>178.4144</v>
      </c>
      <c r="M239" s="139"/>
      <c r="N239" s="152"/>
      <c r="O239" s="140"/>
      <c r="P239" s="140"/>
      <c r="Q239" s="140"/>
      <c r="R239" s="140"/>
      <c r="S239" s="140"/>
      <c r="T239" s="140"/>
      <c r="U239" s="140"/>
    </row>
    <row r="240" spans="1:21" s="146" customFormat="1" ht="13.15" customHeight="1">
      <c r="A240" s="153" t="s">
        <v>424</v>
      </c>
      <c r="B240" s="154">
        <v>7.7399999999999997E-2</v>
      </c>
      <c r="C240" s="155">
        <v>29676.196199999998</v>
      </c>
      <c r="D240" s="156">
        <v>24680.809399999998</v>
      </c>
      <c r="E240" s="156">
        <v>26507.954099999999</v>
      </c>
      <c r="F240" s="156">
        <v>34493.917099999999</v>
      </c>
      <c r="G240" s="156">
        <v>43737.195500000002</v>
      </c>
      <c r="H240" s="156">
        <v>31526.034100000001</v>
      </c>
      <c r="I240" s="157">
        <v>8.7899999999999991</v>
      </c>
      <c r="J240" s="157">
        <v>18.559999999999999</v>
      </c>
      <c r="K240" s="157">
        <v>10.11</v>
      </c>
      <c r="L240" s="157">
        <v>179.82810000000001</v>
      </c>
      <c r="M240" s="139"/>
      <c r="N240" s="152"/>
      <c r="O240" s="140"/>
      <c r="P240" s="140"/>
      <c r="Q240" s="140"/>
      <c r="R240" s="140"/>
      <c r="S240" s="140"/>
      <c r="T240" s="140"/>
      <c r="U240" s="140"/>
    </row>
    <row r="241" spans="1:21" s="146" customFormat="1" ht="13.15" customHeight="1">
      <c r="A241" s="153" t="s">
        <v>425</v>
      </c>
      <c r="B241" s="154">
        <v>3.8600000000000002E-2</v>
      </c>
      <c r="C241" s="155">
        <v>26824.632099999999</v>
      </c>
      <c r="D241" s="156">
        <v>22464.811000000002</v>
      </c>
      <c r="E241" s="156">
        <v>23694.8868</v>
      </c>
      <c r="F241" s="156">
        <v>30323.452000000001</v>
      </c>
      <c r="G241" s="156">
        <v>33979.0622</v>
      </c>
      <c r="H241" s="156">
        <v>27133.3645</v>
      </c>
      <c r="I241" s="157">
        <v>7.13</v>
      </c>
      <c r="J241" s="157">
        <v>16.760000000000002</v>
      </c>
      <c r="K241" s="157">
        <v>10.039999999999999</v>
      </c>
      <c r="L241" s="157">
        <v>178.23</v>
      </c>
      <c r="M241" s="139"/>
      <c r="N241" s="152"/>
      <c r="O241" s="140"/>
      <c r="P241" s="140"/>
      <c r="Q241" s="140"/>
      <c r="R241" s="140"/>
      <c r="S241" s="140"/>
      <c r="T241" s="140"/>
      <c r="U241" s="140"/>
    </row>
    <row r="242" spans="1:21" s="146" customFormat="1" ht="13.15" customHeight="1">
      <c r="A242" s="147" t="s">
        <v>426</v>
      </c>
      <c r="B242" s="148">
        <v>0.11749999999999999</v>
      </c>
      <c r="C242" s="149">
        <v>25419.833299999998</v>
      </c>
      <c r="D242" s="150">
        <v>20708.005799999999</v>
      </c>
      <c r="E242" s="150">
        <v>22818.643100000001</v>
      </c>
      <c r="F242" s="150">
        <v>27279.3701</v>
      </c>
      <c r="G242" s="150">
        <v>30520.481299999999</v>
      </c>
      <c r="H242" s="150">
        <v>25448.4234</v>
      </c>
      <c r="I242" s="151">
        <v>4.37</v>
      </c>
      <c r="J242" s="151">
        <v>13.21</v>
      </c>
      <c r="K242" s="151">
        <v>10.17</v>
      </c>
      <c r="L242" s="151">
        <v>176.7166</v>
      </c>
      <c r="M242" s="139"/>
      <c r="N242" s="152"/>
      <c r="O242" s="140"/>
      <c r="P242" s="140"/>
      <c r="Q242" s="140"/>
      <c r="R242" s="140"/>
      <c r="S242" s="140"/>
      <c r="T242" s="140"/>
      <c r="U242" s="140"/>
    </row>
    <row r="243" spans="1:21" s="146" customFormat="1" ht="13.15" customHeight="1">
      <c r="A243" s="153" t="s">
        <v>427</v>
      </c>
      <c r="B243" s="154">
        <v>9.98E-2</v>
      </c>
      <c r="C243" s="155">
        <v>25210.593000000001</v>
      </c>
      <c r="D243" s="156">
        <v>20628.996599999999</v>
      </c>
      <c r="E243" s="156">
        <v>22384.0985</v>
      </c>
      <c r="F243" s="156">
        <v>27594.885900000001</v>
      </c>
      <c r="G243" s="156">
        <v>30520.481299999999</v>
      </c>
      <c r="H243" s="156">
        <v>25356.318299999999</v>
      </c>
      <c r="I243" s="157">
        <v>4.2300000000000004</v>
      </c>
      <c r="J243" s="157">
        <v>13.17</v>
      </c>
      <c r="K243" s="157">
        <v>10.029999999999999</v>
      </c>
      <c r="L243" s="157">
        <v>177.07730000000001</v>
      </c>
      <c r="M243" s="139"/>
      <c r="N243" s="152"/>
      <c r="O243" s="140"/>
      <c r="P243" s="140"/>
      <c r="Q243" s="140"/>
      <c r="R243" s="140"/>
      <c r="S243" s="140"/>
      <c r="T243" s="140"/>
      <c r="U243" s="140"/>
    </row>
    <row r="244" spans="1:21" s="146" customFormat="1" ht="13.15" customHeight="1">
      <c r="A244" s="147" t="s">
        <v>429</v>
      </c>
      <c r="B244" s="148">
        <v>1.8776999999999999</v>
      </c>
      <c r="C244" s="149">
        <v>26977.649600000001</v>
      </c>
      <c r="D244" s="150">
        <v>21169.083299999998</v>
      </c>
      <c r="E244" s="150">
        <v>23795.3465</v>
      </c>
      <c r="F244" s="150">
        <v>30478.808099999998</v>
      </c>
      <c r="G244" s="150">
        <v>34365.845999999998</v>
      </c>
      <c r="H244" s="150">
        <v>27479.7058</v>
      </c>
      <c r="I244" s="151">
        <v>7.56</v>
      </c>
      <c r="J244" s="151">
        <v>15.86</v>
      </c>
      <c r="K244" s="151">
        <v>10.31</v>
      </c>
      <c r="L244" s="151">
        <v>175.5932</v>
      </c>
      <c r="M244" s="139"/>
      <c r="N244" s="152"/>
      <c r="O244" s="140"/>
      <c r="P244" s="140"/>
      <c r="Q244" s="140"/>
      <c r="R244" s="140"/>
      <c r="S244" s="140"/>
      <c r="T244" s="140"/>
      <c r="U244" s="140"/>
    </row>
    <row r="245" spans="1:21" s="146" customFormat="1" ht="13.15" customHeight="1">
      <c r="A245" s="153" t="s">
        <v>579</v>
      </c>
      <c r="B245" s="154">
        <v>3.8600000000000002E-2</v>
      </c>
      <c r="C245" s="155">
        <v>29044.012599999998</v>
      </c>
      <c r="D245" s="156">
        <v>22293.6636</v>
      </c>
      <c r="E245" s="156">
        <v>26540.1299</v>
      </c>
      <c r="F245" s="156">
        <v>30419.545300000002</v>
      </c>
      <c r="G245" s="156">
        <v>31766.563999999998</v>
      </c>
      <c r="H245" s="156">
        <v>28396.141100000001</v>
      </c>
      <c r="I245" s="157">
        <v>5.19</v>
      </c>
      <c r="J245" s="157">
        <v>15.26</v>
      </c>
      <c r="K245" s="157">
        <v>11.64</v>
      </c>
      <c r="L245" s="157">
        <v>173.5317</v>
      </c>
      <c r="M245" s="139"/>
      <c r="N245" s="152"/>
      <c r="O245" s="140"/>
      <c r="P245" s="140"/>
      <c r="Q245" s="140"/>
      <c r="R245" s="140"/>
      <c r="S245" s="140"/>
      <c r="T245" s="140"/>
      <c r="U245" s="140"/>
    </row>
    <row r="246" spans="1:21" s="146" customFormat="1" ht="13.15" customHeight="1">
      <c r="A246" s="153" t="s">
        <v>430</v>
      </c>
      <c r="B246" s="154">
        <v>0.1041</v>
      </c>
      <c r="C246" s="155">
        <v>28511.639899999998</v>
      </c>
      <c r="D246" s="156">
        <v>22610.5</v>
      </c>
      <c r="E246" s="156">
        <v>26019.1666</v>
      </c>
      <c r="F246" s="156">
        <v>31279.155599999998</v>
      </c>
      <c r="G246" s="156">
        <v>35388.137799999997</v>
      </c>
      <c r="H246" s="156">
        <v>28992.311799999999</v>
      </c>
      <c r="I246" s="157">
        <v>7.88</v>
      </c>
      <c r="J246" s="157">
        <v>15.8</v>
      </c>
      <c r="K246" s="157">
        <v>11.29</v>
      </c>
      <c r="L246" s="157">
        <v>176.45359999999999</v>
      </c>
      <c r="M246" s="139"/>
      <c r="N246" s="152"/>
      <c r="O246" s="140"/>
      <c r="P246" s="140"/>
      <c r="Q246" s="140"/>
      <c r="R246" s="140"/>
      <c r="S246" s="140"/>
      <c r="T246" s="140"/>
      <c r="U246" s="140"/>
    </row>
    <row r="247" spans="1:21" s="146" customFormat="1" ht="13.15" customHeight="1">
      <c r="A247" s="153" t="s">
        <v>431</v>
      </c>
      <c r="B247" s="154">
        <v>1.7257</v>
      </c>
      <c r="C247" s="155">
        <v>26831.2984</v>
      </c>
      <c r="D247" s="156">
        <v>21063.346399999999</v>
      </c>
      <c r="E247" s="156">
        <v>23657.8223</v>
      </c>
      <c r="F247" s="156">
        <v>30395.340400000001</v>
      </c>
      <c r="G247" s="156">
        <v>34365.845999999998</v>
      </c>
      <c r="H247" s="156">
        <v>27359.562300000001</v>
      </c>
      <c r="I247" s="157">
        <v>7.59</v>
      </c>
      <c r="J247" s="157">
        <v>15.89</v>
      </c>
      <c r="K247" s="157">
        <v>10.220000000000001</v>
      </c>
      <c r="L247" s="157">
        <v>175.5763</v>
      </c>
      <c r="M247" s="139"/>
      <c r="N247" s="152"/>
      <c r="O247" s="140"/>
      <c r="P247" s="140"/>
      <c r="Q247" s="140"/>
      <c r="R247" s="140"/>
      <c r="S247" s="140"/>
      <c r="T247" s="140"/>
      <c r="U247" s="140"/>
    </row>
    <row r="248" spans="1:21" s="146" customFormat="1" ht="13.15" customHeight="1">
      <c r="A248" s="147" t="s">
        <v>432</v>
      </c>
      <c r="B248" s="148">
        <v>0.66090000000000004</v>
      </c>
      <c r="C248" s="149">
        <v>28808.293000000001</v>
      </c>
      <c r="D248" s="150">
        <v>24203.6666</v>
      </c>
      <c r="E248" s="150">
        <v>26648.210500000001</v>
      </c>
      <c r="F248" s="150">
        <v>31702.084800000001</v>
      </c>
      <c r="G248" s="150">
        <v>35212.3361</v>
      </c>
      <c r="H248" s="150">
        <v>29381.204699999998</v>
      </c>
      <c r="I248" s="151">
        <v>7.45</v>
      </c>
      <c r="J248" s="151">
        <v>16.71</v>
      </c>
      <c r="K248" s="151">
        <v>10.7</v>
      </c>
      <c r="L248" s="151">
        <v>175.24279999999999</v>
      </c>
      <c r="M248" s="139"/>
      <c r="N248" s="152"/>
      <c r="O248" s="140"/>
      <c r="P248" s="140"/>
      <c r="Q248" s="140"/>
      <c r="R248" s="140"/>
      <c r="S248" s="140"/>
      <c r="T248" s="140"/>
      <c r="U248" s="140"/>
    </row>
    <row r="249" spans="1:21" s="146" customFormat="1" ht="13.15" customHeight="1">
      <c r="A249" s="153" t="s">
        <v>433</v>
      </c>
      <c r="B249" s="154">
        <v>0.25800000000000001</v>
      </c>
      <c r="C249" s="155">
        <v>26970.9166</v>
      </c>
      <c r="D249" s="156">
        <v>22298.25</v>
      </c>
      <c r="E249" s="156">
        <v>25173.2048</v>
      </c>
      <c r="F249" s="156">
        <v>28571.415799999999</v>
      </c>
      <c r="G249" s="156">
        <v>31264.323199999999</v>
      </c>
      <c r="H249" s="156">
        <v>27173.841499999999</v>
      </c>
      <c r="I249" s="157">
        <v>4.42</v>
      </c>
      <c r="J249" s="157">
        <v>13.78</v>
      </c>
      <c r="K249" s="157">
        <v>10.02</v>
      </c>
      <c r="L249" s="157">
        <v>175.511</v>
      </c>
      <c r="M249" s="139"/>
      <c r="N249" s="152"/>
      <c r="O249" s="140"/>
      <c r="P249" s="140"/>
      <c r="Q249" s="140"/>
      <c r="R249" s="140"/>
      <c r="S249" s="140"/>
      <c r="T249" s="140"/>
      <c r="U249" s="140"/>
    </row>
    <row r="250" spans="1:21" s="146" customFormat="1" ht="13.15" customHeight="1">
      <c r="A250" s="153" t="s">
        <v>434</v>
      </c>
      <c r="B250" s="154">
        <v>0.2782</v>
      </c>
      <c r="C250" s="155">
        <v>30546.571599999999</v>
      </c>
      <c r="D250" s="156">
        <v>26613.75</v>
      </c>
      <c r="E250" s="156">
        <v>28697.515100000001</v>
      </c>
      <c r="F250" s="156">
        <v>32999.9306</v>
      </c>
      <c r="G250" s="156">
        <v>35586.410300000003</v>
      </c>
      <c r="H250" s="156">
        <v>31027.663100000002</v>
      </c>
      <c r="I250" s="157">
        <v>9.26</v>
      </c>
      <c r="J250" s="157">
        <v>19.63</v>
      </c>
      <c r="K250" s="157">
        <v>10.88</v>
      </c>
      <c r="L250" s="157">
        <v>174.55410000000001</v>
      </c>
      <c r="M250" s="139"/>
      <c r="N250" s="152"/>
      <c r="O250" s="140"/>
      <c r="P250" s="140"/>
      <c r="Q250" s="140"/>
      <c r="R250" s="140"/>
      <c r="S250" s="140"/>
      <c r="T250" s="140"/>
      <c r="U250" s="140"/>
    </row>
    <row r="251" spans="1:21" s="146" customFormat="1" ht="13.15" customHeight="1">
      <c r="A251" s="147" t="s">
        <v>435</v>
      </c>
      <c r="B251" s="148">
        <v>0.16089999999999999</v>
      </c>
      <c r="C251" s="149">
        <v>28156.300599999999</v>
      </c>
      <c r="D251" s="150">
        <v>22900.0147</v>
      </c>
      <c r="E251" s="150">
        <v>25368.338500000002</v>
      </c>
      <c r="F251" s="150">
        <v>31789.8861</v>
      </c>
      <c r="G251" s="150">
        <v>38593.120699999999</v>
      </c>
      <c r="H251" s="150">
        <v>29621.918300000001</v>
      </c>
      <c r="I251" s="151">
        <v>8.4600000000000009</v>
      </c>
      <c r="J251" s="151">
        <v>17.940000000000001</v>
      </c>
      <c r="K251" s="151">
        <v>9.9700000000000006</v>
      </c>
      <c r="L251" s="151">
        <v>176.91839999999999</v>
      </c>
      <c r="M251" s="139"/>
      <c r="N251" s="152"/>
      <c r="O251" s="140"/>
      <c r="P251" s="140"/>
      <c r="Q251" s="140"/>
      <c r="R251" s="140"/>
      <c r="S251" s="140"/>
      <c r="T251" s="140"/>
      <c r="U251" s="140"/>
    </row>
    <row r="252" spans="1:21" s="146" customFormat="1" ht="13.15" customHeight="1">
      <c r="A252" s="153" t="s">
        <v>436</v>
      </c>
      <c r="B252" s="154">
        <v>4.0500000000000001E-2</v>
      </c>
      <c r="C252" s="155">
        <v>26679.333299999998</v>
      </c>
      <c r="D252" s="156">
        <v>21740.0592</v>
      </c>
      <c r="E252" s="156">
        <v>23815.212599999999</v>
      </c>
      <c r="F252" s="156">
        <v>28818.661599999999</v>
      </c>
      <c r="G252" s="156">
        <v>30365.393100000001</v>
      </c>
      <c r="H252" s="156">
        <v>26419.468199999999</v>
      </c>
      <c r="I252" s="157">
        <v>8.06</v>
      </c>
      <c r="J252" s="157">
        <v>14.75</v>
      </c>
      <c r="K252" s="157">
        <v>10.54</v>
      </c>
      <c r="L252" s="157">
        <v>174.34569999999999</v>
      </c>
      <c r="M252" s="139"/>
      <c r="N252" s="152"/>
      <c r="O252" s="140"/>
      <c r="P252" s="140"/>
      <c r="Q252" s="140"/>
      <c r="R252" s="140"/>
      <c r="S252" s="140"/>
      <c r="T252" s="140"/>
      <c r="U252" s="140"/>
    </row>
    <row r="253" spans="1:21" s="146" customFormat="1" ht="13.15" customHeight="1">
      <c r="A253" s="147" t="s">
        <v>437</v>
      </c>
      <c r="B253" s="148">
        <v>6.7699999999999996E-2</v>
      </c>
      <c r="C253" s="149">
        <v>30900.279500000001</v>
      </c>
      <c r="D253" s="150">
        <v>25942.124199999998</v>
      </c>
      <c r="E253" s="150">
        <v>29033.3776</v>
      </c>
      <c r="F253" s="150">
        <v>37138.957199999997</v>
      </c>
      <c r="G253" s="150">
        <v>43415.676800000001</v>
      </c>
      <c r="H253" s="150">
        <v>33303.678999999996</v>
      </c>
      <c r="I253" s="151">
        <v>4.99</v>
      </c>
      <c r="J253" s="151">
        <v>23.41</v>
      </c>
      <c r="K253" s="151">
        <v>9.9600000000000009</v>
      </c>
      <c r="L253" s="151">
        <v>181.97720000000001</v>
      </c>
      <c r="M253" s="139"/>
      <c r="N253" s="152"/>
      <c r="O253" s="140"/>
      <c r="P253" s="140"/>
      <c r="Q253" s="140"/>
      <c r="R253" s="140"/>
      <c r="S253" s="140"/>
      <c r="T253" s="140"/>
      <c r="U253" s="140"/>
    </row>
    <row r="254" spans="1:21" s="146" customFormat="1" ht="13.15" customHeight="1">
      <c r="A254" s="153" t="s">
        <v>438</v>
      </c>
      <c r="B254" s="154">
        <v>3.9100000000000003E-2</v>
      </c>
      <c r="C254" s="155">
        <v>34616.303899999999</v>
      </c>
      <c r="D254" s="156">
        <v>28616.799500000001</v>
      </c>
      <c r="E254" s="156">
        <v>30370.1126</v>
      </c>
      <c r="F254" s="156">
        <v>41146.014600000002</v>
      </c>
      <c r="G254" s="156">
        <v>48421.402199999997</v>
      </c>
      <c r="H254" s="156">
        <v>36313.954899999997</v>
      </c>
      <c r="I254" s="157">
        <v>3.99</v>
      </c>
      <c r="J254" s="157">
        <v>26.63</v>
      </c>
      <c r="K254" s="157">
        <v>9.42</v>
      </c>
      <c r="L254" s="157">
        <v>185.97329999999999</v>
      </c>
      <c r="M254" s="139"/>
      <c r="N254" s="152"/>
      <c r="O254" s="140"/>
      <c r="P254" s="140"/>
      <c r="Q254" s="140"/>
      <c r="R254" s="140"/>
      <c r="S254" s="140"/>
      <c r="T254" s="140"/>
      <c r="U254" s="140"/>
    </row>
    <row r="255" spans="1:21" s="146" customFormat="1" ht="13.15" customHeight="1">
      <c r="A255" s="147" t="s">
        <v>439</v>
      </c>
      <c r="B255" s="148">
        <v>5.7799999999999997E-2</v>
      </c>
      <c r="C255" s="149">
        <v>27542.2755</v>
      </c>
      <c r="D255" s="150">
        <v>23730.758000000002</v>
      </c>
      <c r="E255" s="150">
        <v>25185.088500000002</v>
      </c>
      <c r="F255" s="150">
        <v>30289.682199999999</v>
      </c>
      <c r="G255" s="150">
        <v>32016.497899999998</v>
      </c>
      <c r="H255" s="150">
        <v>27932.274000000001</v>
      </c>
      <c r="I255" s="151">
        <v>6.5</v>
      </c>
      <c r="J255" s="151">
        <v>9.86</v>
      </c>
      <c r="K255" s="151">
        <v>9.8000000000000007</v>
      </c>
      <c r="L255" s="151">
        <v>176.48070000000001</v>
      </c>
      <c r="M255" s="139"/>
      <c r="N255" s="152"/>
      <c r="O255" s="140"/>
      <c r="P255" s="140"/>
      <c r="Q255" s="140"/>
      <c r="R255" s="140"/>
      <c r="S255" s="140"/>
      <c r="T255" s="140"/>
      <c r="U255" s="140"/>
    </row>
    <row r="256" spans="1:21" s="146" customFormat="1" ht="13.15" customHeight="1">
      <c r="A256" s="153" t="s">
        <v>440</v>
      </c>
      <c r="B256" s="154">
        <v>5.6099999999999997E-2</v>
      </c>
      <c r="C256" s="155">
        <v>27688.637299999999</v>
      </c>
      <c r="D256" s="156">
        <v>23946.808799999999</v>
      </c>
      <c r="E256" s="156">
        <v>25254.7179</v>
      </c>
      <c r="F256" s="156">
        <v>30289.682199999999</v>
      </c>
      <c r="G256" s="156">
        <v>32428.0854</v>
      </c>
      <c r="H256" s="156">
        <v>28046.473399999999</v>
      </c>
      <c r="I256" s="157">
        <v>6.65</v>
      </c>
      <c r="J256" s="157">
        <v>9.8699999999999992</v>
      </c>
      <c r="K256" s="157">
        <v>9.85</v>
      </c>
      <c r="L256" s="157">
        <v>176.41390000000001</v>
      </c>
      <c r="M256" s="139"/>
      <c r="N256" s="152"/>
      <c r="O256" s="140"/>
      <c r="P256" s="140"/>
      <c r="Q256" s="140"/>
      <c r="R256" s="140"/>
      <c r="S256" s="140"/>
      <c r="T256" s="140"/>
      <c r="U256" s="140"/>
    </row>
    <row r="257" spans="1:21" s="146" customFormat="1" ht="13.15" customHeight="1">
      <c r="A257" s="147" t="s">
        <v>441</v>
      </c>
      <c r="B257" s="148">
        <v>7.8399999999999997E-2</v>
      </c>
      <c r="C257" s="149">
        <v>28302.743999999999</v>
      </c>
      <c r="D257" s="150">
        <v>23534.9087</v>
      </c>
      <c r="E257" s="150">
        <v>25758.8603</v>
      </c>
      <c r="F257" s="150">
        <v>30897.171600000001</v>
      </c>
      <c r="G257" s="150">
        <v>33871.716399999998</v>
      </c>
      <c r="H257" s="150">
        <v>28430.070800000001</v>
      </c>
      <c r="I257" s="151">
        <v>6.28</v>
      </c>
      <c r="J257" s="151">
        <v>11.94</v>
      </c>
      <c r="K257" s="151">
        <v>9.92</v>
      </c>
      <c r="L257" s="151">
        <v>175.364</v>
      </c>
      <c r="M257" s="139"/>
      <c r="N257" s="152"/>
      <c r="O257" s="140"/>
      <c r="P257" s="140"/>
      <c r="Q257" s="140"/>
      <c r="R257" s="140"/>
      <c r="S257" s="140"/>
      <c r="T257" s="140"/>
      <c r="U257" s="140"/>
    </row>
    <row r="258" spans="1:21" s="146" customFormat="1" ht="13.15" customHeight="1">
      <c r="A258" s="153" t="s">
        <v>442</v>
      </c>
      <c r="B258" s="154">
        <v>4.7899999999999998E-2</v>
      </c>
      <c r="C258" s="155">
        <v>28057.2709</v>
      </c>
      <c r="D258" s="156">
        <v>23534.9087</v>
      </c>
      <c r="E258" s="156">
        <v>25326.833299999998</v>
      </c>
      <c r="F258" s="156">
        <v>31763.187600000001</v>
      </c>
      <c r="G258" s="156">
        <v>34359.730000000003</v>
      </c>
      <c r="H258" s="156">
        <v>28601.8305</v>
      </c>
      <c r="I258" s="157">
        <v>7.28</v>
      </c>
      <c r="J258" s="157">
        <v>10.94</v>
      </c>
      <c r="K258" s="157">
        <v>10.07</v>
      </c>
      <c r="L258" s="157">
        <v>175.2698</v>
      </c>
      <c r="M258" s="139"/>
      <c r="N258" s="152"/>
      <c r="O258" s="140"/>
      <c r="P258" s="140"/>
      <c r="Q258" s="140"/>
      <c r="R258" s="140"/>
      <c r="S258" s="140"/>
      <c r="T258" s="140"/>
      <c r="U258" s="140"/>
    </row>
    <row r="259" spans="1:21" s="146" customFormat="1" ht="13.15" customHeight="1">
      <c r="A259" s="147" t="s">
        <v>443</v>
      </c>
      <c r="B259" s="148">
        <v>5.2200000000000003E-2</v>
      </c>
      <c r="C259" s="149">
        <v>25950.934099999999</v>
      </c>
      <c r="D259" s="150">
        <v>20247.6666</v>
      </c>
      <c r="E259" s="150">
        <v>23552.040400000002</v>
      </c>
      <c r="F259" s="150">
        <v>30599.600200000001</v>
      </c>
      <c r="G259" s="150">
        <v>32831.623800000001</v>
      </c>
      <c r="H259" s="150">
        <v>26928.1587</v>
      </c>
      <c r="I259" s="151">
        <v>9.3699999999999992</v>
      </c>
      <c r="J259" s="151">
        <v>10.17</v>
      </c>
      <c r="K259" s="151">
        <v>11.11</v>
      </c>
      <c r="L259" s="151">
        <v>175.79920000000001</v>
      </c>
      <c r="M259" s="139"/>
      <c r="N259" s="152"/>
      <c r="O259" s="140"/>
      <c r="P259" s="140"/>
      <c r="Q259" s="140"/>
      <c r="R259" s="140"/>
      <c r="S259" s="140"/>
      <c r="T259" s="140"/>
      <c r="U259" s="140"/>
    </row>
    <row r="260" spans="1:21" s="146" customFormat="1" ht="13.15" customHeight="1">
      <c r="A260" s="147" t="s">
        <v>444</v>
      </c>
      <c r="B260" s="148">
        <v>0.57730000000000004</v>
      </c>
      <c r="C260" s="149">
        <v>30321.150300000001</v>
      </c>
      <c r="D260" s="150">
        <v>25051.981599999999</v>
      </c>
      <c r="E260" s="150">
        <v>27466.575400000002</v>
      </c>
      <c r="F260" s="150">
        <v>34508.3318</v>
      </c>
      <c r="G260" s="150">
        <v>39633.4424</v>
      </c>
      <c r="H260" s="150">
        <v>31564.004099999998</v>
      </c>
      <c r="I260" s="151">
        <v>6.47</v>
      </c>
      <c r="J260" s="151">
        <v>21.34</v>
      </c>
      <c r="K260" s="151">
        <v>9.9</v>
      </c>
      <c r="L260" s="151">
        <v>179.1592</v>
      </c>
      <c r="M260" s="139"/>
      <c r="N260" s="152"/>
      <c r="O260" s="140"/>
      <c r="P260" s="140"/>
      <c r="Q260" s="140"/>
      <c r="R260" s="140"/>
      <c r="S260" s="140"/>
      <c r="T260" s="140"/>
      <c r="U260" s="140"/>
    </row>
    <row r="261" spans="1:21" s="146" customFormat="1" ht="13.15" customHeight="1">
      <c r="A261" s="147" t="s">
        <v>445</v>
      </c>
      <c r="B261" s="148">
        <v>0.4743</v>
      </c>
      <c r="C261" s="149">
        <v>28576.61</v>
      </c>
      <c r="D261" s="150">
        <v>23824.859499999999</v>
      </c>
      <c r="E261" s="150">
        <v>25927.358499999998</v>
      </c>
      <c r="F261" s="150">
        <v>31726.005099999998</v>
      </c>
      <c r="G261" s="150">
        <v>35407.789100000002</v>
      </c>
      <c r="H261" s="150">
        <v>29451.543600000001</v>
      </c>
      <c r="I261" s="151">
        <v>6.32</v>
      </c>
      <c r="J261" s="151">
        <v>16.52</v>
      </c>
      <c r="K261" s="151">
        <v>9.98</v>
      </c>
      <c r="L261" s="151">
        <v>176.91309999999999</v>
      </c>
      <c r="M261" s="139"/>
      <c r="N261" s="152"/>
      <c r="O261" s="140"/>
      <c r="P261" s="140"/>
      <c r="Q261" s="140"/>
      <c r="R261" s="140"/>
      <c r="S261" s="140"/>
      <c r="T261" s="140"/>
      <c r="U261" s="140"/>
    </row>
    <row r="262" spans="1:21" s="146" customFormat="1" ht="13.15" customHeight="1">
      <c r="A262" s="153" t="s">
        <v>446</v>
      </c>
      <c r="B262" s="154">
        <v>0.13189999999999999</v>
      </c>
      <c r="C262" s="155">
        <v>28680.5386</v>
      </c>
      <c r="D262" s="156">
        <v>24998.125499999998</v>
      </c>
      <c r="E262" s="156">
        <v>26669.833299999998</v>
      </c>
      <c r="F262" s="156">
        <v>31462.570400000001</v>
      </c>
      <c r="G262" s="156">
        <v>34338.9395</v>
      </c>
      <c r="H262" s="156">
        <v>29839.854299999999</v>
      </c>
      <c r="I262" s="157">
        <v>6.7</v>
      </c>
      <c r="J262" s="157">
        <v>15.8</v>
      </c>
      <c r="K262" s="157">
        <v>10.55</v>
      </c>
      <c r="L262" s="157">
        <v>176.12710000000001</v>
      </c>
      <c r="M262" s="139"/>
      <c r="N262" s="152"/>
      <c r="O262" s="140"/>
      <c r="P262" s="140"/>
      <c r="Q262" s="140"/>
      <c r="R262" s="140"/>
      <c r="S262" s="140"/>
      <c r="T262" s="140"/>
      <c r="U262" s="140"/>
    </row>
    <row r="263" spans="1:21" s="146" customFormat="1" ht="13.15" customHeight="1">
      <c r="A263" s="153" t="s">
        <v>447</v>
      </c>
      <c r="B263" s="154">
        <v>0.33310000000000001</v>
      </c>
      <c r="C263" s="155">
        <v>28187.3001</v>
      </c>
      <c r="D263" s="156">
        <v>23600.75</v>
      </c>
      <c r="E263" s="156">
        <v>25559.048900000002</v>
      </c>
      <c r="F263" s="156">
        <v>32333.742699999999</v>
      </c>
      <c r="G263" s="156">
        <v>35836.213600000003</v>
      </c>
      <c r="H263" s="156">
        <v>29313.362099999998</v>
      </c>
      <c r="I263" s="157">
        <v>6.17</v>
      </c>
      <c r="J263" s="157">
        <v>16.940000000000001</v>
      </c>
      <c r="K263" s="157">
        <v>9.65</v>
      </c>
      <c r="L263" s="157">
        <v>177.30600000000001</v>
      </c>
      <c r="M263" s="139"/>
      <c r="N263" s="152"/>
      <c r="O263" s="140"/>
      <c r="P263" s="140"/>
      <c r="Q263" s="140"/>
      <c r="R263" s="140"/>
      <c r="S263" s="140"/>
      <c r="T263" s="140"/>
      <c r="U263" s="140"/>
    </row>
    <row r="264" spans="1:21" s="146" customFormat="1" ht="13.15" customHeight="1">
      <c r="A264" s="147" t="s">
        <v>448</v>
      </c>
      <c r="B264" s="148">
        <v>3.9E-2</v>
      </c>
      <c r="C264" s="149">
        <v>31754.045699999999</v>
      </c>
      <c r="D264" s="150">
        <v>25810.965800000002</v>
      </c>
      <c r="E264" s="150">
        <v>28019.628400000001</v>
      </c>
      <c r="F264" s="150">
        <v>37126.501700000001</v>
      </c>
      <c r="G264" s="150">
        <v>39494.034699999997</v>
      </c>
      <c r="H264" s="150">
        <v>32438.815200000001</v>
      </c>
      <c r="I264" s="151">
        <v>8.3800000000000008</v>
      </c>
      <c r="J264" s="151">
        <v>21.81</v>
      </c>
      <c r="K264" s="151">
        <v>9.15</v>
      </c>
      <c r="L264" s="151">
        <v>178.66380000000001</v>
      </c>
      <c r="M264" s="139"/>
      <c r="N264" s="152"/>
      <c r="O264" s="140"/>
      <c r="P264" s="140"/>
      <c r="Q264" s="140"/>
      <c r="R264" s="140"/>
      <c r="S264" s="140"/>
      <c r="T264" s="140"/>
      <c r="U264" s="140"/>
    </row>
    <row r="265" spans="1:21" s="146" customFormat="1" ht="13.15" customHeight="1">
      <c r="A265" s="147" t="s">
        <v>449</v>
      </c>
      <c r="B265" s="148">
        <v>7.0900000000000005E-2</v>
      </c>
      <c r="C265" s="149">
        <v>37088.227899999998</v>
      </c>
      <c r="D265" s="150">
        <v>27616.331399999999</v>
      </c>
      <c r="E265" s="150">
        <v>31253.244600000002</v>
      </c>
      <c r="F265" s="150">
        <v>42133.488899999997</v>
      </c>
      <c r="G265" s="150">
        <v>44019.582900000001</v>
      </c>
      <c r="H265" s="150">
        <v>36389.458700000003</v>
      </c>
      <c r="I265" s="151">
        <v>5.29</v>
      </c>
      <c r="J265" s="151">
        <v>22.82</v>
      </c>
      <c r="K265" s="151">
        <v>8.83</v>
      </c>
      <c r="L265" s="151">
        <v>190.09139999999999</v>
      </c>
      <c r="M265" s="139"/>
      <c r="N265" s="152"/>
      <c r="O265" s="140"/>
      <c r="P265" s="140"/>
      <c r="Q265" s="140"/>
      <c r="R265" s="140"/>
      <c r="S265" s="140"/>
      <c r="T265" s="140"/>
      <c r="U265" s="140"/>
    </row>
    <row r="266" spans="1:21" s="146" customFormat="1" ht="13.15" customHeight="1">
      <c r="A266" s="147" t="s">
        <v>451</v>
      </c>
      <c r="B266" s="148">
        <v>0.16239999999999999</v>
      </c>
      <c r="C266" s="149">
        <v>26942.4166</v>
      </c>
      <c r="D266" s="150">
        <v>22614.9166</v>
      </c>
      <c r="E266" s="150">
        <v>25029.288499999999</v>
      </c>
      <c r="F266" s="150">
        <v>29748.849900000001</v>
      </c>
      <c r="G266" s="150">
        <v>33868.932999999997</v>
      </c>
      <c r="H266" s="150">
        <v>27781.797200000001</v>
      </c>
      <c r="I266" s="151">
        <v>9.3000000000000007</v>
      </c>
      <c r="J266" s="151">
        <v>14</v>
      </c>
      <c r="K266" s="151">
        <v>10.62</v>
      </c>
      <c r="L266" s="151">
        <v>175.8767</v>
      </c>
      <c r="M266" s="139"/>
      <c r="N266" s="152"/>
      <c r="O266" s="140"/>
      <c r="P266" s="140"/>
      <c r="Q266" s="140"/>
      <c r="R266" s="140"/>
      <c r="S266" s="140"/>
      <c r="T266" s="140"/>
      <c r="U266" s="140"/>
    </row>
    <row r="267" spans="1:21" s="146" customFormat="1" ht="13.15" customHeight="1">
      <c r="A267" s="147" t="s">
        <v>452</v>
      </c>
      <c r="B267" s="148">
        <v>0.33460000000000001</v>
      </c>
      <c r="C267" s="149">
        <v>25220.253199999999</v>
      </c>
      <c r="D267" s="150">
        <v>20672.083299999998</v>
      </c>
      <c r="E267" s="150">
        <v>23054.4166</v>
      </c>
      <c r="F267" s="150">
        <v>27018.395199999999</v>
      </c>
      <c r="G267" s="150">
        <v>29237.198499999999</v>
      </c>
      <c r="H267" s="150">
        <v>25179.0906</v>
      </c>
      <c r="I267" s="151">
        <v>5.88</v>
      </c>
      <c r="J267" s="151">
        <v>7.22</v>
      </c>
      <c r="K267" s="151">
        <v>10.23</v>
      </c>
      <c r="L267" s="151">
        <v>174.94210000000001</v>
      </c>
      <c r="M267" s="139"/>
      <c r="N267" s="152"/>
      <c r="O267" s="140"/>
      <c r="P267" s="140"/>
      <c r="Q267" s="140"/>
      <c r="R267" s="140"/>
      <c r="S267" s="140"/>
      <c r="T267" s="140"/>
      <c r="U267" s="140"/>
    </row>
    <row r="268" spans="1:21" s="146" customFormat="1" ht="13.15" customHeight="1">
      <c r="A268" s="153" t="s">
        <v>453</v>
      </c>
      <c r="B268" s="154">
        <v>0.32940000000000003</v>
      </c>
      <c r="C268" s="155">
        <v>25205.4764</v>
      </c>
      <c r="D268" s="156">
        <v>20672.083299999998</v>
      </c>
      <c r="E268" s="156">
        <v>23054.4166</v>
      </c>
      <c r="F268" s="156">
        <v>27026.143700000001</v>
      </c>
      <c r="G268" s="156">
        <v>29264.164199999999</v>
      </c>
      <c r="H268" s="156">
        <v>25178.432700000001</v>
      </c>
      <c r="I268" s="157">
        <v>5.87</v>
      </c>
      <c r="J268" s="157">
        <v>7.13</v>
      </c>
      <c r="K268" s="157">
        <v>10.199999999999999</v>
      </c>
      <c r="L268" s="157">
        <v>174.91720000000001</v>
      </c>
      <c r="M268" s="139"/>
      <c r="N268" s="152"/>
      <c r="O268" s="140"/>
      <c r="P268" s="140"/>
      <c r="Q268" s="140"/>
      <c r="R268" s="140"/>
      <c r="S268" s="140"/>
      <c r="T268" s="140"/>
      <c r="U268" s="140"/>
    </row>
    <row r="269" spans="1:21" s="146" customFormat="1" ht="13.15" customHeight="1">
      <c r="A269" s="147" t="s">
        <v>454</v>
      </c>
      <c r="B269" s="148">
        <v>0.30259999999999998</v>
      </c>
      <c r="C269" s="149">
        <v>21557.333299999998</v>
      </c>
      <c r="D269" s="150">
        <v>18420.6862</v>
      </c>
      <c r="E269" s="150">
        <v>19393.1666</v>
      </c>
      <c r="F269" s="150">
        <v>24461.8593</v>
      </c>
      <c r="G269" s="150">
        <v>26856.974699999999</v>
      </c>
      <c r="H269" s="150">
        <v>22194.801599999999</v>
      </c>
      <c r="I269" s="151">
        <v>7</v>
      </c>
      <c r="J269" s="151">
        <v>11.04</v>
      </c>
      <c r="K269" s="151">
        <v>10.39</v>
      </c>
      <c r="L269" s="151">
        <v>175.9271</v>
      </c>
      <c r="M269" s="139"/>
      <c r="N269" s="152"/>
      <c r="O269" s="140"/>
      <c r="P269" s="140"/>
      <c r="Q269" s="140"/>
      <c r="R269" s="140"/>
      <c r="S269" s="140"/>
      <c r="T269" s="140"/>
      <c r="U269" s="140"/>
    </row>
    <row r="270" spans="1:21" s="146" customFormat="1" ht="13.15" customHeight="1">
      <c r="A270" s="147" t="s">
        <v>456</v>
      </c>
      <c r="B270" s="148">
        <v>1.0721000000000001</v>
      </c>
      <c r="C270" s="149">
        <v>20139.1666</v>
      </c>
      <c r="D270" s="150">
        <v>17543.1423</v>
      </c>
      <c r="E270" s="150">
        <v>18844.583299999998</v>
      </c>
      <c r="F270" s="150">
        <v>22088.451000000001</v>
      </c>
      <c r="G270" s="150">
        <v>24120</v>
      </c>
      <c r="H270" s="150">
        <v>20647.203799999999</v>
      </c>
      <c r="I270" s="151">
        <v>7.88</v>
      </c>
      <c r="J270" s="151">
        <v>13.35</v>
      </c>
      <c r="K270" s="151">
        <v>10.63</v>
      </c>
      <c r="L270" s="151">
        <v>174.5558</v>
      </c>
      <c r="M270" s="139"/>
      <c r="N270" s="152"/>
      <c r="O270" s="140"/>
      <c r="P270" s="140"/>
      <c r="Q270" s="140"/>
      <c r="R270" s="140"/>
      <c r="S270" s="140"/>
      <c r="T270" s="140"/>
      <c r="U270" s="140"/>
    </row>
    <row r="271" spans="1:21" s="146" customFormat="1" ht="13.15" customHeight="1">
      <c r="A271" s="147" t="s">
        <v>457</v>
      </c>
      <c r="B271" s="148">
        <v>0.6573</v>
      </c>
      <c r="C271" s="149">
        <v>27723.401399999999</v>
      </c>
      <c r="D271" s="150">
        <v>20813.1666</v>
      </c>
      <c r="E271" s="150">
        <v>23902.578799999999</v>
      </c>
      <c r="F271" s="150">
        <v>32597.352500000001</v>
      </c>
      <c r="G271" s="150">
        <v>37730.742700000003</v>
      </c>
      <c r="H271" s="150">
        <v>28528.023399999998</v>
      </c>
      <c r="I271" s="151">
        <v>4.33</v>
      </c>
      <c r="J271" s="151">
        <v>22.48</v>
      </c>
      <c r="K271" s="151">
        <v>9.6999999999999993</v>
      </c>
      <c r="L271" s="151">
        <v>176.45079999999999</v>
      </c>
      <c r="M271" s="139"/>
      <c r="N271" s="152"/>
      <c r="O271" s="140"/>
      <c r="P271" s="140"/>
      <c r="Q271" s="140"/>
      <c r="R271" s="140"/>
      <c r="S271" s="140"/>
      <c r="T271" s="140"/>
      <c r="U271" s="140"/>
    </row>
    <row r="272" spans="1:21" s="146" customFormat="1" ht="13.15" customHeight="1">
      <c r="A272" s="153" t="s">
        <v>458</v>
      </c>
      <c r="B272" s="154">
        <v>0.5766</v>
      </c>
      <c r="C272" s="155">
        <v>27338.0219</v>
      </c>
      <c r="D272" s="156">
        <v>20685.790199999999</v>
      </c>
      <c r="E272" s="156">
        <v>23785.333299999998</v>
      </c>
      <c r="F272" s="156">
        <v>31643.513200000001</v>
      </c>
      <c r="G272" s="156">
        <v>36320.200700000001</v>
      </c>
      <c r="H272" s="156">
        <v>28024.6522</v>
      </c>
      <c r="I272" s="157">
        <v>4.37</v>
      </c>
      <c r="J272" s="157">
        <v>21.55</v>
      </c>
      <c r="K272" s="157">
        <v>9.7200000000000006</v>
      </c>
      <c r="L272" s="157">
        <v>175.83019999999999</v>
      </c>
      <c r="M272" s="139"/>
      <c r="N272" s="152"/>
      <c r="O272" s="140"/>
      <c r="P272" s="140"/>
      <c r="Q272" s="140"/>
      <c r="R272" s="140"/>
      <c r="S272" s="140"/>
      <c r="T272" s="140"/>
      <c r="U272" s="140"/>
    </row>
    <row r="273" spans="1:21" s="146" customFormat="1" ht="13.15" customHeight="1">
      <c r="A273" s="147" t="s">
        <v>459</v>
      </c>
      <c r="B273" s="148">
        <v>0.45579999999999998</v>
      </c>
      <c r="C273" s="149">
        <v>28649.498500000002</v>
      </c>
      <c r="D273" s="150">
        <v>22374.833299999998</v>
      </c>
      <c r="E273" s="150">
        <v>25482.232599999999</v>
      </c>
      <c r="F273" s="150">
        <v>32087.914100000002</v>
      </c>
      <c r="G273" s="150">
        <v>35942.585599999999</v>
      </c>
      <c r="H273" s="150">
        <v>29038.848399999999</v>
      </c>
      <c r="I273" s="151">
        <v>5.76</v>
      </c>
      <c r="J273" s="151">
        <v>21.33</v>
      </c>
      <c r="K273" s="151">
        <v>9.74</v>
      </c>
      <c r="L273" s="151">
        <v>176.83279999999999</v>
      </c>
      <c r="M273" s="139"/>
      <c r="N273" s="152"/>
      <c r="O273" s="140"/>
      <c r="P273" s="140"/>
      <c r="Q273" s="140"/>
      <c r="R273" s="140"/>
      <c r="S273" s="140"/>
      <c r="T273" s="140"/>
      <c r="U273" s="140"/>
    </row>
    <row r="274" spans="1:21" s="146" customFormat="1" ht="13.15" customHeight="1">
      <c r="A274" s="153" t="s">
        <v>460</v>
      </c>
      <c r="B274" s="154">
        <v>0.37540000000000001</v>
      </c>
      <c r="C274" s="155">
        <v>28851.8298</v>
      </c>
      <c r="D274" s="156">
        <v>22385.47</v>
      </c>
      <c r="E274" s="156">
        <v>25544.191999999999</v>
      </c>
      <c r="F274" s="156">
        <v>32017.08</v>
      </c>
      <c r="G274" s="156">
        <v>35209.770199999999</v>
      </c>
      <c r="H274" s="156">
        <v>28936.108</v>
      </c>
      <c r="I274" s="157">
        <v>5.6</v>
      </c>
      <c r="J274" s="157">
        <v>21.19</v>
      </c>
      <c r="K274" s="157">
        <v>9.77</v>
      </c>
      <c r="L274" s="157">
        <v>176.98060000000001</v>
      </c>
      <c r="M274" s="139"/>
      <c r="N274" s="152"/>
      <c r="O274" s="140"/>
      <c r="P274" s="140"/>
      <c r="Q274" s="140"/>
      <c r="R274" s="140"/>
      <c r="S274" s="140"/>
      <c r="T274" s="140"/>
      <c r="U274" s="140"/>
    </row>
    <row r="275" spans="1:21" s="146" customFormat="1" ht="13.15" customHeight="1">
      <c r="A275" s="147" t="s">
        <v>461</v>
      </c>
      <c r="B275" s="148">
        <v>2.7538999999999998</v>
      </c>
      <c r="C275" s="149">
        <v>29256.787</v>
      </c>
      <c r="D275" s="150">
        <v>22466.583299999998</v>
      </c>
      <c r="E275" s="150">
        <v>25082.7785</v>
      </c>
      <c r="F275" s="150">
        <v>36421.189899999998</v>
      </c>
      <c r="G275" s="150">
        <v>42245.0409</v>
      </c>
      <c r="H275" s="150">
        <v>31085.862099999998</v>
      </c>
      <c r="I275" s="151">
        <v>7.27</v>
      </c>
      <c r="J275" s="151">
        <v>19.86</v>
      </c>
      <c r="K275" s="151">
        <v>9.84</v>
      </c>
      <c r="L275" s="151">
        <v>181.94200000000001</v>
      </c>
      <c r="M275" s="139"/>
      <c r="N275" s="152"/>
      <c r="O275" s="140"/>
      <c r="P275" s="140"/>
      <c r="Q275" s="140"/>
      <c r="R275" s="140"/>
      <c r="S275" s="140"/>
      <c r="T275" s="140"/>
      <c r="U275" s="140"/>
    </row>
    <row r="276" spans="1:21" s="146" customFormat="1" ht="13.15" customHeight="1">
      <c r="A276" s="153" t="s">
        <v>462</v>
      </c>
      <c r="B276" s="154">
        <v>2.1053000000000002</v>
      </c>
      <c r="C276" s="155">
        <v>27992.663100000002</v>
      </c>
      <c r="D276" s="156">
        <v>21920.634900000001</v>
      </c>
      <c r="E276" s="156">
        <v>24487.735199999999</v>
      </c>
      <c r="F276" s="156">
        <v>34269.520799999998</v>
      </c>
      <c r="G276" s="156">
        <v>41625.882599999997</v>
      </c>
      <c r="H276" s="156">
        <v>30080.1371</v>
      </c>
      <c r="I276" s="157">
        <v>8.6</v>
      </c>
      <c r="J276" s="157">
        <v>18.940000000000001</v>
      </c>
      <c r="K276" s="157">
        <v>9.9700000000000006</v>
      </c>
      <c r="L276" s="157">
        <v>181.97059999999999</v>
      </c>
      <c r="M276" s="139"/>
      <c r="N276" s="152"/>
      <c r="O276" s="140"/>
      <c r="P276" s="140"/>
      <c r="Q276" s="140"/>
      <c r="R276" s="140"/>
      <c r="S276" s="140"/>
      <c r="T276" s="140"/>
      <c r="U276" s="140"/>
    </row>
    <row r="277" spans="1:21" s="146" customFormat="1" ht="13.15" customHeight="1">
      <c r="A277" s="153" t="s">
        <v>463</v>
      </c>
      <c r="B277" s="154">
        <v>0.6452</v>
      </c>
      <c r="C277" s="155">
        <v>34176.728499999997</v>
      </c>
      <c r="D277" s="156">
        <v>26053.3691</v>
      </c>
      <c r="E277" s="156">
        <v>29409.2215</v>
      </c>
      <c r="F277" s="156">
        <v>39472.715300000003</v>
      </c>
      <c r="G277" s="156">
        <v>42942.0239</v>
      </c>
      <c r="H277" s="156">
        <v>34420.961499999998</v>
      </c>
      <c r="I277" s="157">
        <v>3.46</v>
      </c>
      <c r="J277" s="157">
        <v>22.54</v>
      </c>
      <c r="K277" s="157">
        <v>9.4700000000000006</v>
      </c>
      <c r="L277" s="157">
        <v>181.8852</v>
      </c>
      <c r="M277" s="139"/>
      <c r="N277" s="152"/>
      <c r="O277" s="140"/>
      <c r="P277" s="140"/>
      <c r="Q277" s="140"/>
      <c r="R277" s="140"/>
      <c r="S277" s="140"/>
      <c r="T277" s="140"/>
      <c r="U277" s="140"/>
    </row>
    <row r="278" spans="1:21" s="146" customFormat="1" ht="13.15" customHeight="1">
      <c r="A278" s="147" t="s">
        <v>464</v>
      </c>
      <c r="B278" s="148">
        <v>0.26500000000000001</v>
      </c>
      <c r="C278" s="149">
        <v>40169.649400000002</v>
      </c>
      <c r="D278" s="150">
        <v>29106.232100000001</v>
      </c>
      <c r="E278" s="150">
        <v>35398.810100000002</v>
      </c>
      <c r="F278" s="150">
        <v>43261.804799999998</v>
      </c>
      <c r="G278" s="150">
        <v>45944.2166</v>
      </c>
      <c r="H278" s="150">
        <v>38903.143199999999</v>
      </c>
      <c r="I278" s="151">
        <v>13.97</v>
      </c>
      <c r="J278" s="151">
        <v>14.36</v>
      </c>
      <c r="K278" s="151">
        <v>9.84</v>
      </c>
      <c r="L278" s="151">
        <v>195.39189999999999</v>
      </c>
      <c r="M278" s="139"/>
      <c r="N278" s="152"/>
      <c r="O278" s="140"/>
      <c r="P278" s="140"/>
      <c r="Q278" s="140"/>
      <c r="R278" s="140"/>
      <c r="S278" s="140"/>
      <c r="T278" s="140"/>
      <c r="U278" s="140"/>
    </row>
    <row r="279" spans="1:21" s="146" customFormat="1" ht="13.15" customHeight="1">
      <c r="A279" s="153" t="s">
        <v>465</v>
      </c>
      <c r="B279" s="154">
        <v>0.2089</v>
      </c>
      <c r="C279" s="155">
        <v>40994.491099999999</v>
      </c>
      <c r="D279" s="156">
        <v>31639.3243</v>
      </c>
      <c r="E279" s="156">
        <v>37268.436900000001</v>
      </c>
      <c r="F279" s="156">
        <v>43798.523800000003</v>
      </c>
      <c r="G279" s="156">
        <v>46772.836900000002</v>
      </c>
      <c r="H279" s="156">
        <v>40111.796199999997</v>
      </c>
      <c r="I279" s="157">
        <v>15.66</v>
      </c>
      <c r="J279" s="157">
        <v>13.18</v>
      </c>
      <c r="K279" s="157">
        <v>9.81</v>
      </c>
      <c r="L279" s="157">
        <v>196.91820000000001</v>
      </c>
      <c r="M279" s="139"/>
      <c r="N279" s="152"/>
      <c r="O279" s="140"/>
      <c r="P279" s="140"/>
      <c r="Q279" s="140"/>
      <c r="R279" s="140"/>
      <c r="S279" s="140"/>
      <c r="T279" s="140"/>
      <c r="U279" s="140"/>
    </row>
    <row r="280" spans="1:21" s="146" customFormat="1" ht="13.15" customHeight="1">
      <c r="A280" s="153" t="s">
        <v>466</v>
      </c>
      <c r="B280" s="154">
        <v>5.5399999999999998E-2</v>
      </c>
      <c r="C280" s="155">
        <v>33903.015500000001</v>
      </c>
      <c r="D280" s="156">
        <v>27360.670399999999</v>
      </c>
      <c r="E280" s="156">
        <v>30185.3449</v>
      </c>
      <c r="F280" s="156">
        <v>40017.046199999997</v>
      </c>
      <c r="G280" s="156">
        <v>40979.762199999997</v>
      </c>
      <c r="H280" s="156">
        <v>34492.726900000001</v>
      </c>
      <c r="I280" s="157">
        <v>6.66</v>
      </c>
      <c r="J280" s="157">
        <v>19.41</v>
      </c>
      <c r="K280" s="157">
        <v>9.9700000000000006</v>
      </c>
      <c r="L280" s="157">
        <v>189.893</v>
      </c>
      <c r="M280" s="139"/>
      <c r="N280" s="152"/>
      <c r="O280" s="140"/>
      <c r="P280" s="140"/>
      <c r="Q280" s="140"/>
      <c r="R280" s="140"/>
      <c r="S280" s="140"/>
      <c r="T280" s="140"/>
      <c r="U280" s="140"/>
    </row>
    <row r="281" spans="1:21" s="146" customFormat="1" ht="13.15" customHeight="1">
      <c r="A281" s="147" t="s">
        <v>467</v>
      </c>
      <c r="B281" s="148">
        <v>4.5340999999999996</v>
      </c>
      <c r="C281" s="149">
        <v>32697.503799999999</v>
      </c>
      <c r="D281" s="150">
        <v>25588.561600000001</v>
      </c>
      <c r="E281" s="150">
        <v>29347.25</v>
      </c>
      <c r="F281" s="150">
        <v>35312.385300000002</v>
      </c>
      <c r="G281" s="150">
        <v>37661.190499999997</v>
      </c>
      <c r="H281" s="150">
        <v>32226.9552</v>
      </c>
      <c r="I281" s="151">
        <v>8.31</v>
      </c>
      <c r="J281" s="151">
        <v>24.6</v>
      </c>
      <c r="K281" s="151">
        <v>10.28</v>
      </c>
      <c r="L281" s="151">
        <v>176.0102</v>
      </c>
      <c r="M281" s="139"/>
      <c r="N281" s="152"/>
      <c r="O281" s="140"/>
      <c r="P281" s="140"/>
      <c r="Q281" s="140"/>
      <c r="R281" s="140"/>
      <c r="S281" s="140"/>
      <c r="T281" s="140"/>
      <c r="U281" s="140"/>
    </row>
    <row r="282" spans="1:21" s="146" customFormat="1" ht="13.15" customHeight="1">
      <c r="A282" s="153" t="s">
        <v>468</v>
      </c>
      <c r="B282" s="154">
        <v>3.3010000000000002</v>
      </c>
      <c r="C282" s="155">
        <v>33301.283199999998</v>
      </c>
      <c r="D282" s="156">
        <v>26751.9571</v>
      </c>
      <c r="E282" s="156">
        <v>30469.2801</v>
      </c>
      <c r="F282" s="156">
        <v>35870.9257</v>
      </c>
      <c r="G282" s="156">
        <v>38127.780400000003</v>
      </c>
      <c r="H282" s="156">
        <v>33003.627699999997</v>
      </c>
      <c r="I282" s="157">
        <v>8.19</v>
      </c>
      <c r="J282" s="157">
        <v>26.02</v>
      </c>
      <c r="K282" s="157">
        <v>10.32</v>
      </c>
      <c r="L282" s="157">
        <v>175.77029999999999</v>
      </c>
      <c r="M282" s="139"/>
      <c r="N282" s="152"/>
      <c r="O282" s="140"/>
      <c r="P282" s="140"/>
      <c r="Q282" s="140"/>
      <c r="R282" s="140"/>
      <c r="S282" s="140"/>
      <c r="T282" s="140"/>
      <c r="U282" s="140"/>
    </row>
    <row r="283" spans="1:21" s="146" customFormat="1" ht="13.15" customHeight="1">
      <c r="A283" s="153" t="s">
        <v>469</v>
      </c>
      <c r="B283" s="154">
        <v>7.5999999999999998E-2</v>
      </c>
      <c r="C283" s="155">
        <v>29670.199400000001</v>
      </c>
      <c r="D283" s="156">
        <v>23438.4166</v>
      </c>
      <c r="E283" s="156">
        <v>25961.792600000001</v>
      </c>
      <c r="F283" s="156">
        <v>32029.559799999999</v>
      </c>
      <c r="G283" s="156">
        <v>34289.7356</v>
      </c>
      <c r="H283" s="156">
        <v>29128.538100000002</v>
      </c>
      <c r="I283" s="157">
        <v>6.33</v>
      </c>
      <c r="J283" s="157">
        <v>17.09</v>
      </c>
      <c r="K283" s="157">
        <v>10.47</v>
      </c>
      <c r="L283" s="157">
        <v>177.27789999999999</v>
      </c>
      <c r="M283" s="139"/>
      <c r="N283" s="152"/>
      <c r="O283" s="140"/>
      <c r="P283" s="140"/>
      <c r="Q283" s="140"/>
      <c r="R283" s="140"/>
      <c r="S283" s="140"/>
      <c r="T283" s="140"/>
      <c r="U283" s="140"/>
    </row>
    <row r="284" spans="1:21" s="146" customFormat="1" ht="13.15" customHeight="1">
      <c r="A284" s="153" t="s">
        <v>470</v>
      </c>
      <c r="B284" s="154">
        <v>0.33589999999999998</v>
      </c>
      <c r="C284" s="155">
        <v>27178.564399999999</v>
      </c>
      <c r="D284" s="156">
        <v>22285.039700000001</v>
      </c>
      <c r="E284" s="156">
        <v>24490.0425</v>
      </c>
      <c r="F284" s="156">
        <v>30850.467499999999</v>
      </c>
      <c r="G284" s="156">
        <v>35459.338600000003</v>
      </c>
      <c r="H284" s="156">
        <v>28002.495699999999</v>
      </c>
      <c r="I284" s="157">
        <v>7.58</v>
      </c>
      <c r="J284" s="157">
        <v>19.16</v>
      </c>
      <c r="K284" s="157">
        <v>10.18</v>
      </c>
      <c r="L284" s="157">
        <v>178.0121</v>
      </c>
      <c r="M284" s="139"/>
      <c r="N284" s="152"/>
      <c r="O284" s="140"/>
      <c r="P284" s="140"/>
      <c r="Q284" s="140"/>
      <c r="R284" s="140"/>
      <c r="S284" s="140"/>
      <c r="T284" s="140"/>
      <c r="U284" s="140"/>
    </row>
    <row r="285" spans="1:21" s="146" customFormat="1" ht="13.15" customHeight="1">
      <c r="A285" s="147" t="s">
        <v>471</v>
      </c>
      <c r="B285" s="148">
        <v>0.56820000000000004</v>
      </c>
      <c r="C285" s="149">
        <v>26763.147700000001</v>
      </c>
      <c r="D285" s="150">
        <v>21147.174299999999</v>
      </c>
      <c r="E285" s="150">
        <v>23779.684700000002</v>
      </c>
      <c r="F285" s="150">
        <v>30150.670699999999</v>
      </c>
      <c r="G285" s="150">
        <v>33718.450400000002</v>
      </c>
      <c r="H285" s="150">
        <v>27194.847900000001</v>
      </c>
      <c r="I285" s="151">
        <v>8.3000000000000007</v>
      </c>
      <c r="J285" s="151">
        <v>16.899999999999999</v>
      </c>
      <c r="K285" s="151">
        <v>9.94</v>
      </c>
      <c r="L285" s="151">
        <v>177.3579</v>
      </c>
      <c r="M285" s="139"/>
      <c r="N285" s="152"/>
      <c r="O285" s="140"/>
      <c r="P285" s="140"/>
      <c r="Q285" s="140"/>
      <c r="R285" s="140"/>
      <c r="S285" s="140"/>
      <c r="T285" s="140"/>
      <c r="U285" s="140"/>
    </row>
    <row r="286" spans="1:21" s="146" customFormat="1" ht="13.15" customHeight="1">
      <c r="A286" s="153" t="s">
        <v>472</v>
      </c>
      <c r="B286" s="154">
        <v>0.5252</v>
      </c>
      <c r="C286" s="155">
        <v>26854.201700000001</v>
      </c>
      <c r="D286" s="156">
        <v>21027</v>
      </c>
      <c r="E286" s="156">
        <v>23841.9166</v>
      </c>
      <c r="F286" s="156">
        <v>30370.0062</v>
      </c>
      <c r="G286" s="156">
        <v>33749.265299999999</v>
      </c>
      <c r="H286" s="156">
        <v>27244.600699999999</v>
      </c>
      <c r="I286" s="157">
        <v>8.2799999999999994</v>
      </c>
      <c r="J286" s="157">
        <v>16.86</v>
      </c>
      <c r="K286" s="157">
        <v>9.9700000000000006</v>
      </c>
      <c r="L286" s="157">
        <v>177.58789999999999</v>
      </c>
      <c r="M286" s="139"/>
      <c r="N286" s="152"/>
      <c r="O286" s="140"/>
      <c r="P286" s="140"/>
      <c r="Q286" s="140"/>
      <c r="R286" s="140"/>
      <c r="S286" s="140"/>
      <c r="T286" s="140"/>
      <c r="U286" s="140"/>
    </row>
    <row r="287" spans="1:21" s="146" customFormat="1" ht="13.15" customHeight="1">
      <c r="A287" s="147" t="s">
        <v>473</v>
      </c>
      <c r="B287" s="148">
        <v>0.1305</v>
      </c>
      <c r="C287" s="149">
        <v>29277.498899999999</v>
      </c>
      <c r="D287" s="150">
        <v>22905.491000000002</v>
      </c>
      <c r="E287" s="150">
        <v>25315.2183</v>
      </c>
      <c r="F287" s="150">
        <v>32858.2739</v>
      </c>
      <c r="G287" s="150">
        <v>35883.961199999998</v>
      </c>
      <c r="H287" s="150">
        <v>29834.648499999999</v>
      </c>
      <c r="I287" s="151">
        <v>7.51</v>
      </c>
      <c r="J287" s="151">
        <v>19.87</v>
      </c>
      <c r="K287" s="151">
        <v>9.73</v>
      </c>
      <c r="L287" s="151">
        <v>177.5831</v>
      </c>
      <c r="M287" s="139"/>
      <c r="N287" s="152"/>
      <c r="O287" s="140"/>
      <c r="P287" s="140"/>
      <c r="Q287" s="140"/>
      <c r="R287" s="140"/>
      <c r="S287" s="140"/>
      <c r="T287" s="140"/>
      <c r="U287" s="140"/>
    </row>
    <row r="288" spans="1:21" s="146" customFormat="1" ht="13.15" customHeight="1">
      <c r="A288" s="153" t="s">
        <v>474</v>
      </c>
      <c r="B288" s="154">
        <v>0.1268</v>
      </c>
      <c r="C288" s="155">
        <v>29277.498899999999</v>
      </c>
      <c r="D288" s="156">
        <v>22905.491000000002</v>
      </c>
      <c r="E288" s="156">
        <v>25315.2183</v>
      </c>
      <c r="F288" s="156">
        <v>32858.2739</v>
      </c>
      <c r="G288" s="156">
        <v>35883.961199999998</v>
      </c>
      <c r="H288" s="156">
        <v>29650.839199999999</v>
      </c>
      <c r="I288" s="157">
        <v>7.53</v>
      </c>
      <c r="J288" s="157">
        <v>19.73</v>
      </c>
      <c r="K288" s="157">
        <v>9.81</v>
      </c>
      <c r="L288" s="157">
        <v>177.63229999999999</v>
      </c>
      <c r="M288" s="139"/>
      <c r="N288" s="152"/>
      <c r="O288" s="140"/>
      <c r="P288" s="140"/>
      <c r="Q288" s="140"/>
      <c r="R288" s="140"/>
      <c r="S288" s="140"/>
      <c r="T288" s="140"/>
      <c r="U288" s="140"/>
    </row>
    <row r="289" spans="1:21" s="146" customFormat="1" ht="13.15" customHeight="1">
      <c r="A289" s="147" t="s">
        <v>476</v>
      </c>
      <c r="B289" s="148">
        <v>0.52170000000000005</v>
      </c>
      <c r="C289" s="149">
        <v>24802.25</v>
      </c>
      <c r="D289" s="150">
        <v>20228.7359</v>
      </c>
      <c r="E289" s="150">
        <v>22236.6666</v>
      </c>
      <c r="F289" s="150">
        <v>27166.333299999998</v>
      </c>
      <c r="G289" s="150">
        <v>29143.949100000002</v>
      </c>
      <c r="H289" s="150">
        <v>24899.550200000001</v>
      </c>
      <c r="I289" s="151">
        <v>6.7</v>
      </c>
      <c r="J289" s="151">
        <v>14.07</v>
      </c>
      <c r="K289" s="151">
        <v>11.09</v>
      </c>
      <c r="L289" s="151">
        <v>175.90180000000001</v>
      </c>
      <c r="M289" s="139"/>
      <c r="N289" s="152"/>
      <c r="O289" s="140"/>
      <c r="P289" s="140"/>
      <c r="Q289" s="140"/>
      <c r="R289" s="140"/>
      <c r="S289" s="140"/>
      <c r="T289" s="140"/>
      <c r="U289" s="140"/>
    </row>
    <row r="290" spans="1:21">
      <c r="A290" s="153" t="s">
        <v>477</v>
      </c>
      <c r="B290" s="154">
        <v>0.50960000000000005</v>
      </c>
      <c r="C290" s="155">
        <v>24802.25</v>
      </c>
      <c r="D290" s="156">
        <v>20270.9643</v>
      </c>
      <c r="E290" s="156">
        <v>22291.25</v>
      </c>
      <c r="F290" s="156">
        <v>27166.333299999998</v>
      </c>
      <c r="G290" s="156">
        <v>29139.371800000001</v>
      </c>
      <c r="H290" s="156">
        <v>24918.0903</v>
      </c>
      <c r="I290" s="157">
        <v>6.66</v>
      </c>
      <c r="J290" s="157">
        <v>14.06</v>
      </c>
      <c r="K290" s="157">
        <v>11.13</v>
      </c>
      <c r="L290" s="157">
        <v>175.94450000000001</v>
      </c>
      <c r="O290" s="140"/>
      <c r="P290" s="140"/>
      <c r="Q290" s="140"/>
      <c r="R290" s="140"/>
      <c r="S290" s="140"/>
      <c r="T290" s="140"/>
      <c r="U290" s="140"/>
    </row>
    <row r="291" spans="1:21">
      <c r="A291" s="147" t="s">
        <v>478</v>
      </c>
      <c r="B291" s="148">
        <v>24.183599999999998</v>
      </c>
      <c r="C291" s="149">
        <v>18094.058499999999</v>
      </c>
      <c r="D291" s="150">
        <v>15823.501700000001</v>
      </c>
      <c r="E291" s="150">
        <v>16797.761600000002</v>
      </c>
      <c r="F291" s="150">
        <v>19825.679499999998</v>
      </c>
      <c r="G291" s="150">
        <v>22141.254499999999</v>
      </c>
      <c r="H291" s="150">
        <v>18694.206399999999</v>
      </c>
      <c r="I291" s="151">
        <v>9.77</v>
      </c>
      <c r="J291" s="151">
        <v>7.2</v>
      </c>
      <c r="K291" s="151">
        <v>9.9700000000000006</v>
      </c>
      <c r="L291" s="151">
        <v>174.48699999999999</v>
      </c>
      <c r="O291" s="140"/>
      <c r="P291" s="140"/>
      <c r="Q291" s="140"/>
      <c r="R291" s="140"/>
      <c r="S291" s="140"/>
      <c r="T291" s="140"/>
      <c r="U291" s="140"/>
    </row>
    <row r="292" spans="1:21">
      <c r="A292" s="153" t="s">
        <v>479</v>
      </c>
      <c r="B292" s="154">
        <v>3.6818</v>
      </c>
      <c r="C292" s="155">
        <v>17982.4166</v>
      </c>
      <c r="D292" s="156">
        <v>15711.6</v>
      </c>
      <c r="E292" s="156">
        <v>16680.083299999998</v>
      </c>
      <c r="F292" s="156">
        <v>19738.0121</v>
      </c>
      <c r="G292" s="156">
        <v>21874.25</v>
      </c>
      <c r="H292" s="156">
        <v>18534.8315</v>
      </c>
      <c r="I292" s="157">
        <v>7.61</v>
      </c>
      <c r="J292" s="157">
        <v>8.3699999999999992</v>
      </c>
      <c r="K292" s="157">
        <v>10.26</v>
      </c>
      <c r="L292" s="157">
        <v>174.01169999999999</v>
      </c>
      <c r="O292" s="140"/>
      <c r="P292" s="140"/>
      <c r="Q292" s="140"/>
      <c r="R292" s="140"/>
      <c r="S292" s="140"/>
      <c r="T292" s="140"/>
      <c r="U292" s="140"/>
    </row>
    <row r="293" spans="1:21">
      <c r="A293" s="153" t="s">
        <v>480</v>
      </c>
      <c r="B293" s="154">
        <v>4.1341000000000001</v>
      </c>
      <c r="C293" s="155">
        <v>19356.25</v>
      </c>
      <c r="D293" s="156">
        <v>16244.25</v>
      </c>
      <c r="E293" s="156">
        <v>17702.4166</v>
      </c>
      <c r="F293" s="156">
        <v>21687.4378</v>
      </c>
      <c r="G293" s="156">
        <v>24518.333299999998</v>
      </c>
      <c r="H293" s="156">
        <v>20032.651099999999</v>
      </c>
      <c r="I293" s="157">
        <v>6.34</v>
      </c>
      <c r="J293" s="157">
        <v>14.33</v>
      </c>
      <c r="K293" s="157">
        <v>10.43</v>
      </c>
      <c r="L293" s="157">
        <v>175.01820000000001</v>
      </c>
      <c r="O293" s="140"/>
      <c r="P293" s="140"/>
      <c r="Q293" s="140"/>
      <c r="R293" s="140"/>
      <c r="S293" s="140"/>
      <c r="T293" s="140"/>
      <c r="U293" s="140"/>
    </row>
    <row r="294" spans="1:21">
      <c r="A294" s="153" t="s">
        <v>481</v>
      </c>
      <c r="B294" s="154">
        <v>14.022500000000001</v>
      </c>
      <c r="C294" s="155">
        <v>17764.6613</v>
      </c>
      <c r="D294" s="156">
        <v>15853.9465</v>
      </c>
      <c r="E294" s="156">
        <v>16698.893499999998</v>
      </c>
      <c r="F294" s="156">
        <v>19177.8387</v>
      </c>
      <c r="G294" s="156">
        <v>20789.777699999999</v>
      </c>
      <c r="H294" s="156">
        <v>18140.836200000002</v>
      </c>
      <c r="I294" s="157">
        <v>11.93</v>
      </c>
      <c r="J294" s="157">
        <v>3.81</v>
      </c>
      <c r="K294" s="157">
        <v>9.69</v>
      </c>
      <c r="L294" s="157">
        <v>174.46979999999999</v>
      </c>
      <c r="O294" s="140"/>
      <c r="P294" s="140"/>
      <c r="Q294" s="140"/>
      <c r="R294" s="140"/>
      <c r="S294" s="140"/>
      <c r="T294" s="140"/>
      <c r="U294" s="140"/>
    </row>
    <row r="295" spans="1:21">
      <c r="A295" s="153" t="s">
        <v>482</v>
      </c>
      <c r="B295" s="154">
        <v>0.52459999999999996</v>
      </c>
      <c r="C295" s="155">
        <v>18675.25</v>
      </c>
      <c r="D295" s="156">
        <v>14770.222100000001</v>
      </c>
      <c r="E295" s="156">
        <v>16506.952700000002</v>
      </c>
      <c r="F295" s="156">
        <v>21061.222900000001</v>
      </c>
      <c r="G295" s="156">
        <v>24277.446599999999</v>
      </c>
      <c r="H295" s="156">
        <v>19305.386699999999</v>
      </c>
      <c r="I295" s="157">
        <v>7.89</v>
      </c>
      <c r="J295" s="157">
        <v>11.09</v>
      </c>
      <c r="K295" s="157">
        <v>10.3</v>
      </c>
      <c r="L295" s="157">
        <v>174.83619999999999</v>
      </c>
      <c r="O295" s="140"/>
      <c r="P295" s="140"/>
      <c r="Q295" s="140"/>
      <c r="R295" s="140"/>
      <c r="S295" s="140"/>
      <c r="T295" s="140"/>
      <c r="U295" s="140"/>
    </row>
    <row r="296" spans="1:21">
      <c r="A296" s="147" t="s">
        <v>483</v>
      </c>
      <c r="B296" s="148">
        <v>0.4859</v>
      </c>
      <c r="C296" s="149">
        <v>19586.454399999999</v>
      </c>
      <c r="D296" s="150">
        <v>16802.6666</v>
      </c>
      <c r="E296" s="150">
        <v>17822.4166</v>
      </c>
      <c r="F296" s="150">
        <v>21830.8894</v>
      </c>
      <c r="G296" s="150">
        <v>23877.236199999999</v>
      </c>
      <c r="H296" s="150">
        <v>20112.158899999999</v>
      </c>
      <c r="I296" s="151">
        <v>8.65</v>
      </c>
      <c r="J296" s="151">
        <v>11.33</v>
      </c>
      <c r="K296" s="151">
        <v>10.43</v>
      </c>
      <c r="L296" s="151">
        <v>173.97970000000001</v>
      </c>
      <c r="O296" s="140"/>
      <c r="P296" s="140"/>
      <c r="Q296" s="140"/>
      <c r="R296" s="140"/>
      <c r="S296" s="140"/>
      <c r="T296" s="140"/>
      <c r="U296" s="140"/>
    </row>
    <row r="297" spans="1:21">
      <c r="A297" s="147" t="s">
        <v>485</v>
      </c>
      <c r="B297" s="148">
        <v>0.19750000000000001</v>
      </c>
      <c r="C297" s="149">
        <v>24860.9077</v>
      </c>
      <c r="D297" s="150">
        <v>13520.9143</v>
      </c>
      <c r="E297" s="150">
        <v>17625.5</v>
      </c>
      <c r="F297" s="150">
        <v>28959.535899999999</v>
      </c>
      <c r="G297" s="150">
        <v>34609.074500000002</v>
      </c>
      <c r="H297" s="150">
        <v>24058.0226</v>
      </c>
      <c r="I297" s="151">
        <v>6.19</v>
      </c>
      <c r="J297" s="151">
        <v>16.97</v>
      </c>
      <c r="K297" s="151">
        <v>10.46</v>
      </c>
      <c r="L297" s="151">
        <v>175.15899999999999</v>
      </c>
    </row>
    <row r="298" spans="1:21">
      <c r="A298" s="147" t="s">
        <v>490</v>
      </c>
      <c r="B298" s="148">
        <v>1.0152000000000001</v>
      </c>
      <c r="C298" s="149">
        <v>21967.716499999999</v>
      </c>
      <c r="D298" s="150">
        <v>16928.163700000001</v>
      </c>
      <c r="E298" s="150">
        <v>19476.25</v>
      </c>
      <c r="F298" s="150">
        <v>25158.174999999999</v>
      </c>
      <c r="G298" s="150">
        <v>28452.7791</v>
      </c>
      <c r="H298" s="150">
        <v>22521.993200000001</v>
      </c>
      <c r="I298" s="151">
        <v>5.95</v>
      </c>
      <c r="J298" s="151">
        <v>14.57</v>
      </c>
      <c r="K298" s="151">
        <v>9.98</v>
      </c>
      <c r="L298" s="151">
        <v>177.17869999999999</v>
      </c>
    </row>
    <row r="299" spans="1:21">
      <c r="A299" s="153" t="s">
        <v>491</v>
      </c>
      <c r="B299" s="154">
        <v>0.29720000000000002</v>
      </c>
      <c r="C299" s="155">
        <v>23058.923500000001</v>
      </c>
      <c r="D299" s="156">
        <v>19016.833299999998</v>
      </c>
      <c r="E299" s="156">
        <v>20985.216499999999</v>
      </c>
      <c r="F299" s="156">
        <v>25519.272199999999</v>
      </c>
      <c r="G299" s="156">
        <v>29036.007900000001</v>
      </c>
      <c r="H299" s="156">
        <v>23541.895799999998</v>
      </c>
      <c r="I299" s="157">
        <v>6.81</v>
      </c>
      <c r="J299" s="157">
        <v>12.45</v>
      </c>
      <c r="K299" s="157">
        <v>10.15</v>
      </c>
      <c r="L299" s="157">
        <v>176.22710000000001</v>
      </c>
    </row>
    <row r="300" spans="1:21">
      <c r="A300" s="153" t="s">
        <v>493</v>
      </c>
      <c r="B300" s="154">
        <v>0.28649999999999998</v>
      </c>
      <c r="C300" s="155">
        <v>21756.008900000001</v>
      </c>
      <c r="D300" s="156">
        <v>17034.313699999999</v>
      </c>
      <c r="E300" s="156">
        <v>19337.191699999999</v>
      </c>
      <c r="F300" s="156">
        <v>25288.881099999999</v>
      </c>
      <c r="G300" s="156">
        <v>28407.719400000002</v>
      </c>
      <c r="H300" s="156">
        <v>22415.336500000001</v>
      </c>
      <c r="I300" s="157">
        <v>4.7</v>
      </c>
      <c r="J300" s="157">
        <v>17.09</v>
      </c>
      <c r="K300" s="157">
        <v>9.86</v>
      </c>
      <c r="L300" s="157">
        <v>178.80799999999999</v>
      </c>
    </row>
    <row r="301" spans="1:21">
      <c r="A301" s="147" t="s">
        <v>495</v>
      </c>
      <c r="B301" s="148">
        <v>1.1907000000000001</v>
      </c>
      <c r="C301" s="149">
        <v>19549.809499999999</v>
      </c>
      <c r="D301" s="150">
        <v>16917.5</v>
      </c>
      <c r="E301" s="150">
        <v>18001.1666</v>
      </c>
      <c r="F301" s="150">
        <v>21665.1558</v>
      </c>
      <c r="G301" s="150">
        <v>24641.721699999998</v>
      </c>
      <c r="H301" s="150">
        <v>20269.151600000001</v>
      </c>
      <c r="I301" s="151">
        <v>9.94</v>
      </c>
      <c r="J301" s="151">
        <v>7.69</v>
      </c>
      <c r="K301" s="151">
        <v>9.9700000000000006</v>
      </c>
      <c r="L301" s="151">
        <v>175.8639</v>
      </c>
    </row>
    <row r="302" spans="1:21">
      <c r="A302" s="147" t="s">
        <v>497</v>
      </c>
      <c r="B302" s="148">
        <v>8.5963999999999992</v>
      </c>
      <c r="C302" s="149">
        <v>18042.086800000001</v>
      </c>
      <c r="D302" s="150">
        <v>13559.1034</v>
      </c>
      <c r="E302" s="150">
        <v>14565.136399999999</v>
      </c>
      <c r="F302" s="150">
        <v>23286.9166</v>
      </c>
      <c r="G302" s="150">
        <v>27690.7598</v>
      </c>
      <c r="H302" s="150">
        <v>19547.9683</v>
      </c>
      <c r="I302" s="151">
        <v>5.96</v>
      </c>
      <c r="J302" s="151">
        <v>11.16</v>
      </c>
      <c r="K302" s="151">
        <v>10.050000000000001</v>
      </c>
      <c r="L302" s="151">
        <v>175.09350000000001</v>
      </c>
    </row>
    <row r="303" spans="1:21">
      <c r="A303" s="153" t="s">
        <v>498</v>
      </c>
      <c r="B303" s="154">
        <v>7.1646000000000001</v>
      </c>
      <c r="C303" s="155">
        <v>17343.333299999998</v>
      </c>
      <c r="D303" s="156">
        <v>13517.1764</v>
      </c>
      <c r="E303" s="156">
        <v>14340.5764</v>
      </c>
      <c r="F303" s="156">
        <v>22579.087899999999</v>
      </c>
      <c r="G303" s="156">
        <v>27138.9166</v>
      </c>
      <c r="H303" s="156">
        <v>19042.422699999999</v>
      </c>
      <c r="I303" s="157">
        <v>5.89</v>
      </c>
      <c r="J303" s="157">
        <v>10.57</v>
      </c>
      <c r="K303" s="157">
        <v>10.06</v>
      </c>
      <c r="L303" s="157">
        <v>174.9539</v>
      </c>
    </row>
    <row r="304" spans="1:21">
      <c r="A304" s="147" t="s">
        <v>499</v>
      </c>
      <c r="B304" s="148">
        <v>1.1574</v>
      </c>
      <c r="C304" s="149">
        <v>23042.5242</v>
      </c>
      <c r="D304" s="150">
        <v>15555.0746</v>
      </c>
      <c r="E304" s="150">
        <v>19347.748200000002</v>
      </c>
      <c r="F304" s="150">
        <v>27068.4166</v>
      </c>
      <c r="G304" s="150">
        <v>30603.531900000002</v>
      </c>
      <c r="H304" s="150">
        <v>23439.332200000001</v>
      </c>
      <c r="I304" s="151">
        <v>7.31</v>
      </c>
      <c r="J304" s="151">
        <v>13.07</v>
      </c>
      <c r="K304" s="151">
        <v>9.9700000000000006</v>
      </c>
      <c r="L304" s="151">
        <v>175.65989999999999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Celkový rozpočet</vt:lpstr>
      <vt:lpstr>Smluvní výzkum</vt:lpstr>
      <vt:lpstr>Materiál</vt:lpstr>
      <vt:lpstr>Odpisy</vt:lpstr>
      <vt:lpstr>Mzdy</vt:lpstr>
      <vt:lpstr>ISPV-mzdová sféra ČR pro podnik</vt:lpstr>
      <vt:lpstr>ISPV - platová sféra ČR </vt:lpstr>
      <vt:lpstr>'Celkový rozpočet'!Oblast_tisku</vt:lpstr>
      <vt:lpstr>Materiál!Oblast_tisku</vt:lpstr>
      <vt:lpstr>Odpisy!Oblast_tisku</vt:lpstr>
      <vt:lpstr>'Smluvní výzkum'!Oblast_tisku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Vojáček Přemysl</dc:creator>
  <cp:lastModifiedBy>Sawkins Blanka</cp:lastModifiedBy>
  <cp:lastPrinted>2020-08-21T07:49:23Z</cp:lastPrinted>
  <dcterms:created xsi:type="dcterms:W3CDTF">2019-07-30T13:33:35Z</dcterms:created>
  <dcterms:modified xsi:type="dcterms:W3CDTF">2020-08-21T07:49:48Z</dcterms:modified>
</cp:coreProperties>
</file>